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externalReferences>
    <externalReference r:id="rId5"/>
  </externalReferences>
  <definedNames>
    <definedName name="_xlnm.Print_Titles" localSheetId="1">'2012'!$11:$12</definedName>
    <definedName name="_xlnm.Print_Titles" localSheetId="0">'Додаток1  061207'!$10:$11</definedName>
    <definedName name="_xlnm.Print_Area" localSheetId="1">'2012'!$A$1:$F$117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<sst xmlns="http://schemas.openxmlformats.org/spreadsheetml/2006/main" count="245" uniqueCount="199">
  <si>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</si>
  <si>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</si>
  <si>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</si>
  <si>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</si>
  <si>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</si>
  <si>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</si>
  <si>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</si>
  <si>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</si>
  <si>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</si>
  <si>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</si>
  <si>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</si>
  <si>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</si>
  <si>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</si>
  <si>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</si>
  <si>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</si>
  <si>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</si>
  <si>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</si>
  <si>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</si>
  <si>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</si>
  <si>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</si>
  <si>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</si>
  <si>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</si>
  <si>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</si>
  <si>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</si>
  <si>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</si>
  <si>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</si>
  <si>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</si>
  <si>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</si>
  <si>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</si>
  <si>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</si>
  <si>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</si>
  <si>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</si>
  <si>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</si>
  <si>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</si>
  <si>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</si>
  <si>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</si>
  <si>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</si>
  <si>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</si>
  <si>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</si>
  <si>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</si>
  <si>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</si>
  <si>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</si>
  <si>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</si>
  <si>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</si>
  <si>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</si>
  <si>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</si>
  <si>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</si>
  <si>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</si>
  <si>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</si>
  <si>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</si>
  <si>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</si>
  <si>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</si>
  <si>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</si>
  <si>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</si>
  <si>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</si>
  <si>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</si>
  <si>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</si>
  <si>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</si>
  <si>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</si>
  <si>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</si>
  <si>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</si>
  <si>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</si>
  <si>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</si>
  <si>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</si>
  <si>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</si>
  <si>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</si>
  <si>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</si>
  <si>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</si>
  <si>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</si>
  <si>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</si>
  <si>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</si>
  <si>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</si>
  <si>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</si>
  <si>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</si>
  <si>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</si>
  <si>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</si>
  <si>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</si>
  <si>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</si>
  <si>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</si>
  <si>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</si>
  <si>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</si>
  <si>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</si>
  <si>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</si>
  <si>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</si>
  <si>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</si>
  <si>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</si>
  <si>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</si>
  <si>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</si>
  <si>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</si>
  <si>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</si>
  <si>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</si>
  <si>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</si>
  <si>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</si>
  <si>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</si>
  <si>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</si>
  <si>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</si>
  <si>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</si>
  <si>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</si>
  <si>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</si>
  <si>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</si>
  <si>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</si>
  <si>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</si>
  <si>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</si>
  <si>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</si>
  <si>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</si>
  <si>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</si>
  <si>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</si>
  <si>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</si>
  <si>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</si>
  <si>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</si>
  <si>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</si>
  <si>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</si>
  <si>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</si>
  <si>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</si>
  <si>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</si>
  <si>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</si>
  <si>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</si>
  <si>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</si>
  <si>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</si>
  <si>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</si>
  <si>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</si>
  <si>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</si>
  <si>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</si>
  <si>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</si>
  <si>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</si>
  <si>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</si>
  <si>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</si>
  <si>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</si>
  <si>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(грн.)</t>
  </si>
  <si>
    <t>Всього доходів</t>
  </si>
  <si>
    <t>Збір за першу реєстрацію транспортного засобу</t>
  </si>
  <si>
    <t>Збір за провадження деяких видів підприємницької діяльності</t>
  </si>
  <si>
    <t>Туристичний збір</t>
  </si>
  <si>
    <t>Збір за місця для паркування транспортних засобів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</si>
  <si>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</si>
  <si>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</si>
  <si>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</si>
  <si>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</si>
  <si>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</si>
  <si>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</si>
  <si>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</si>
  <si>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</si>
  <si>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</si>
  <si>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</si>
  <si>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</si>
  <si>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</si>
  <si>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</si>
  <si>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</si>
  <si>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</si>
  <si>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</si>
  <si>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</si>
  <si>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</si>
  <si>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</si>
  <si>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</si>
  <si>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</si>
  <si>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</si>
  <si>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</si>
  <si>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</si>
  <si>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</si>
  <si>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</si>
  <si>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</si>
  <si>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</si>
  <si>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</si>
  <si>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</si>
  <si>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</si>
  <si>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</si>
  <si>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</si>
  <si>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</si>
  <si>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</si>
  <si>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</si>
  <si>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</si>
  <si>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Кошти від відчуження майна, що належить 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</si>
  <si>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</si>
  <si>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</si>
  <si>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</si>
  <si>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Дотації вирівнювання з державного бюджету місцевим бюджетам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</si>
  <si>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</si>
  <si>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</si>
  <si>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Збір за першу реєстрацію колісних транспортних засобів (фізичних осіб)</t>
  </si>
  <si>
    <t>Заступник міського голови</t>
  </si>
  <si>
    <t>І.Василенко</t>
  </si>
  <si>
    <t>Доходи  міського бюджету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</si>
  <si>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</si>
  <si>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- 100%)</t>
    </r>
  </si>
  <si>
    <t>Субвенція з державного бюджету місцевим бюджетам на фінансування комплексних пілотних проектів з реформування системи надання адміністративних послуг</t>
  </si>
  <si>
    <t xml:space="preserve">Субвенція з державного бюджету місцевим бюджетам на фінасування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</si>
  <si>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 xml:space="preserve">Плата за розміщення тимчасово вільних коштів місцевих бюджетів 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</si>
  <si>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</si>
  <si>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-70,88%, від контингенту  с. Нового - 50%)</t>
    </r>
  </si>
  <si>
    <t>Субвенція на проведення видатків місцевих бюджетів, що враховуються при визначенні обсягу міжбюджетних трансфертів (з обласного бюджету на утримання міського соціального гуртожитку для дітей-сиріт та дітей, позбавлених батьківського піклування)</t>
  </si>
  <si>
    <t xml:space="preserve">                      до рішення Кіровоградської міської ради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</si>
  <si>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</si>
  <si>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</si>
  <si>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</si>
  <si>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</si>
  <si>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</si>
  <si>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</si>
  <si>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</si>
  <si>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                      від   26 січня  2012  року  № 1173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</si>
</sst>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2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justify" vertical="top" wrapText="1"/>
    </xf>
    <xf numFmtId="191" fontId="4" fillId="0" borderId="0" xfId="0" applyNumberFormat="1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191" fontId="13" fillId="0" borderId="12" xfId="0" applyNumberFormat="1" applyFont="1" applyFill="1" applyBorder="1" applyAlignment="1">
      <alignment horizontal="center" vertical="center" wrapText="1"/>
    </xf>
    <xf numFmtId="2" fontId="7" fillId="0" borderId="12" xfId="53" applyNumberFormat="1" applyFont="1" applyBorder="1" applyAlignment="1">
      <alignment horizontal="center" vertical="center" wrapText="1"/>
      <protection/>
    </xf>
    <xf numFmtId="2" fontId="2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2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7" fillId="25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wrapText="1"/>
    </xf>
    <xf numFmtId="2" fontId="2" fillId="0" borderId="28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justify" vertical="center" wrapText="1"/>
    </xf>
    <xf numFmtId="191" fontId="2" fillId="0" borderId="12" xfId="53" applyNumberFormat="1" applyFont="1" applyFill="1" applyBorder="1" applyAlignment="1">
      <alignment horizontal="center" vertical="center" wrapText="1"/>
      <protection/>
    </xf>
    <xf numFmtId="191" fontId="2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7" fillId="0" borderId="1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justify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77" t="s">
        <v>101</v>
      </c>
      <c r="D2" s="177"/>
      <c r="E2" s="177"/>
      <c r="F2" s="177"/>
    </row>
    <row r="3" spans="3:6" ht="18.75">
      <c r="C3" s="177" t="s">
        <v>113</v>
      </c>
      <c r="D3" s="177"/>
      <c r="E3" s="177"/>
      <c r="F3" s="177"/>
    </row>
    <row r="4" spans="4:6" ht="18.75">
      <c r="D4" s="173"/>
      <c r="E4" s="173"/>
      <c r="F4" s="173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74" t="s">
        <v>112</v>
      </c>
      <c r="B7" s="174"/>
      <c r="C7" s="174"/>
      <c r="D7" s="174"/>
      <c r="E7" s="174"/>
      <c r="F7" s="174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80" t="s">
        <v>0</v>
      </c>
      <c r="B10" s="175" t="s">
        <v>1</v>
      </c>
      <c r="C10" s="175" t="s">
        <v>2</v>
      </c>
      <c r="D10" s="175" t="s">
        <v>3</v>
      </c>
      <c r="E10" s="175"/>
      <c r="F10" s="178" t="s">
        <v>4</v>
      </c>
      <c r="G10" s="6"/>
      <c r="H10" s="6"/>
      <c r="I10" s="6"/>
      <c r="J10" s="6"/>
    </row>
    <row r="11" spans="1:13" ht="55.5" customHeight="1">
      <c r="A11" s="181"/>
      <c r="B11" s="182"/>
      <c r="C11" s="182"/>
      <c r="D11" s="17" t="s">
        <v>4</v>
      </c>
      <c r="E11" s="17" t="s">
        <v>5</v>
      </c>
      <c r="F11" s="17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76"/>
      <c r="B129" s="176"/>
      <c r="C129" s="176"/>
      <c r="D129" s="176"/>
      <c r="E129" s="176"/>
      <c r="F129" s="176"/>
      <c r="G129" s="8"/>
      <c r="H129" s="54"/>
      <c r="I129" s="8"/>
      <c r="J129" s="8"/>
      <c r="K129" s="8"/>
      <c r="L129" s="8"/>
      <c r="M129" s="8"/>
    </row>
    <row r="130" spans="1:8" ht="37.5" customHeight="1">
      <c r="A130" s="171"/>
      <c r="B130" s="172"/>
      <c r="C130" s="172"/>
      <c r="D130" s="8"/>
      <c r="E130" s="169"/>
      <c r="F130" s="170"/>
      <c r="H130" s="6"/>
    </row>
    <row r="131" spans="1:8" ht="12.75" customHeight="1">
      <c r="A131" s="172"/>
      <c r="B131" s="172"/>
      <c r="C131" s="172"/>
      <c r="D131" s="8"/>
      <c r="E131" s="170"/>
      <c r="F131" s="170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38"/>
  <sheetViews>
    <sheetView showZeros="0" tabSelected="1" view="pageBreakPreview" zoomScale="70" zoomScaleSheetLayoutView="70" zoomScalePageLayoutView="0" workbookViewId="0" topLeftCell="C104">
      <selection activeCell="F107" sqref="F107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7.625" style="0" customWidth="1"/>
    <col min="4" max="4" width="17.75390625" style="0" customWidth="1"/>
    <col min="5" max="5" width="18.00390625" style="0" customWidth="1"/>
    <col min="6" max="6" width="18.87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4:8" ht="18.75">
      <c r="D2" s="183" t="s">
        <v>99</v>
      </c>
      <c r="E2" s="183"/>
      <c r="G2" s="16"/>
      <c r="H2" s="16"/>
    </row>
    <row r="3" spans="3:8" ht="23.25" customHeight="1">
      <c r="C3" s="148" t="s">
        <v>190</v>
      </c>
      <c r="D3" s="148"/>
      <c r="E3" s="148"/>
      <c r="H3" s="148"/>
    </row>
    <row r="4" spans="3:8" ht="19.5" customHeight="1">
      <c r="C4" s="148" t="s">
        <v>198</v>
      </c>
      <c r="D4" s="148"/>
      <c r="G4" s="148"/>
      <c r="H4" s="148"/>
    </row>
    <row r="5" spans="3:7" ht="18.75">
      <c r="C5" s="148"/>
      <c r="D5" s="148"/>
      <c r="E5" s="148"/>
      <c r="G5" s="148"/>
    </row>
    <row r="6" spans="3:8" ht="12" customHeight="1">
      <c r="C6" s="148"/>
      <c r="D6" s="148"/>
      <c r="E6" s="148"/>
      <c r="H6" s="148"/>
    </row>
    <row r="8" spans="1:6" ht="25.5">
      <c r="A8" s="174" t="s">
        <v>181</v>
      </c>
      <c r="B8" s="174"/>
      <c r="C8" s="174"/>
      <c r="D8" s="174"/>
      <c r="E8" s="174"/>
      <c r="F8" s="174"/>
    </row>
    <row r="9" spans="4:6" ht="6" customHeight="1">
      <c r="D9" s="2"/>
      <c r="E9" s="2"/>
      <c r="F9" s="2"/>
    </row>
    <row r="10" spans="1:14" ht="13.5" thickBot="1">
      <c r="A10" s="3"/>
      <c r="B10" s="3"/>
      <c r="C10" s="3"/>
      <c r="D10" s="4"/>
      <c r="E10" s="4"/>
      <c r="F10" s="4" t="s">
        <v>128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88" t="s">
        <v>0</v>
      </c>
      <c r="B11" s="184" t="s">
        <v>1</v>
      </c>
      <c r="C11" s="184" t="s">
        <v>2</v>
      </c>
      <c r="D11" s="184" t="s">
        <v>3</v>
      </c>
      <c r="E11" s="184"/>
      <c r="F11" s="186" t="s">
        <v>4</v>
      </c>
      <c r="G11" s="6"/>
      <c r="H11" s="6"/>
      <c r="I11" s="6"/>
      <c r="J11" s="6"/>
    </row>
    <row r="12" spans="1:13" ht="38.25" customHeight="1">
      <c r="A12" s="189"/>
      <c r="B12" s="190"/>
      <c r="C12" s="190"/>
      <c r="D12" s="91" t="s">
        <v>4</v>
      </c>
      <c r="E12" s="91" t="s">
        <v>5</v>
      </c>
      <c r="F12" s="187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112">
        <v>6</v>
      </c>
      <c r="G13" s="7"/>
      <c r="H13" s="7"/>
      <c r="I13" s="7"/>
      <c r="J13" s="7"/>
      <c r="K13" s="8"/>
      <c r="L13" s="8"/>
      <c r="M13" s="8"/>
    </row>
    <row r="14" spans="1:13" ht="18" customHeight="1">
      <c r="A14" s="33">
        <v>10000000</v>
      </c>
      <c r="B14" s="92" t="s">
        <v>6</v>
      </c>
      <c r="C14" s="97">
        <v>320302400</v>
      </c>
      <c r="D14" s="97">
        <v>16756005</v>
      </c>
      <c r="E14" s="97">
        <v>14164005</v>
      </c>
      <c r="F14" s="106">
        <v>337058405</v>
      </c>
      <c r="G14" s="83"/>
      <c r="H14" s="9"/>
      <c r="I14" s="9"/>
      <c r="J14" s="9"/>
      <c r="K14" s="8"/>
      <c r="L14" s="8"/>
      <c r="M14" s="8"/>
    </row>
    <row r="15" spans="1:13" ht="36" customHeight="1">
      <c r="A15" s="103">
        <v>11000000</v>
      </c>
      <c r="B15" s="104" t="s">
        <v>7</v>
      </c>
      <c r="C15" s="97">
        <v>270141200</v>
      </c>
      <c r="D15" s="97">
        <v>0</v>
      </c>
      <c r="E15" s="97">
        <v>0</v>
      </c>
      <c r="F15" s="106">
        <v>270141200</v>
      </c>
      <c r="G15" s="83"/>
      <c r="H15" s="9"/>
      <c r="I15" s="9"/>
      <c r="J15" s="9"/>
      <c r="K15" s="8"/>
      <c r="L15" s="8"/>
      <c r="M15" s="8"/>
    </row>
    <row r="16" spans="1:13" ht="36.75" customHeight="1">
      <c r="A16" s="103">
        <v>11010000</v>
      </c>
      <c r="B16" s="104" t="s">
        <v>188</v>
      </c>
      <c r="C16" s="152">
        <v>269799200</v>
      </c>
      <c r="D16" s="152">
        <v>0</v>
      </c>
      <c r="E16" s="113"/>
      <c r="F16" s="114">
        <v>269799200</v>
      </c>
      <c r="G16" s="83"/>
      <c r="H16" s="9"/>
      <c r="I16" s="9"/>
      <c r="J16" s="9"/>
      <c r="K16" s="8"/>
      <c r="L16" s="8"/>
      <c r="M16" s="8"/>
    </row>
    <row r="17" spans="1:13" ht="38.25" customHeight="1">
      <c r="A17" s="98">
        <v>11010100</v>
      </c>
      <c r="B17" s="88" t="s">
        <v>191</v>
      </c>
      <c r="C17" s="99">
        <v>244429200</v>
      </c>
      <c r="D17" s="99"/>
      <c r="E17" s="99"/>
      <c r="F17" s="110">
        <v>244429200</v>
      </c>
      <c r="G17" s="111"/>
      <c r="H17" s="83"/>
      <c r="I17" s="9"/>
      <c r="J17" s="9"/>
      <c r="K17" s="8"/>
      <c r="L17" s="8"/>
      <c r="M17" s="8"/>
    </row>
    <row r="18" spans="1:13" ht="77.25" customHeight="1">
      <c r="A18" s="98">
        <v>11010200</v>
      </c>
      <c r="B18" s="88" t="s">
        <v>197</v>
      </c>
      <c r="C18" s="99">
        <v>15300500</v>
      </c>
      <c r="D18" s="99"/>
      <c r="E18" s="99"/>
      <c r="F18" s="110">
        <v>15300500</v>
      </c>
      <c r="G18" s="9"/>
      <c r="H18" s="83"/>
      <c r="I18" s="9"/>
      <c r="J18" s="9"/>
      <c r="K18" s="8"/>
      <c r="L18" s="8"/>
      <c r="M18" s="8"/>
    </row>
    <row r="19" spans="1:13" ht="39.75" customHeight="1">
      <c r="A19" s="98">
        <v>11010400</v>
      </c>
      <c r="B19" s="88" t="s">
        <v>192</v>
      </c>
      <c r="C19" s="99">
        <v>1421800</v>
      </c>
      <c r="D19" s="99"/>
      <c r="E19" s="99"/>
      <c r="F19" s="110">
        <v>1421800</v>
      </c>
      <c r="G19" s="9"/>
      <c r="H19" s="9"/>
      <c r="I19" s="9"/>
      <c r="J19" s="9"/>
      <c r="K19" s="8"/>
      <c r="L19" s="8"/>
      <c r="M19" s="8"/>
    </row>
    <row r="20" spans="1:13" ht="43.5" customHeight="1">
      <c r="A20" s="98">
        <v>11010500</v>
      </c>
      <c r="B20" s="88" t="s">
        <v>193</v>
      </c>
      <c r="C20" s="99">
        <v>8647700</v>
      </c>
      <c r="D20" s="99"/>
      <c r="E20" s="99"/>
      <c r="F20" s="110">
        <v>8647700</v>
      </c>
      <c r="G20" s="9"/>
      <c r="H20" s="111"/>
      <c r="I20" s="9"/>
      <c r="J20" s="9"/>
      <c r="K20" s="8"/>
      <c r="L20" s="8"/>
      <c r="M20" s="8"/>
    </row>
    <row r="21" spans="1:13" ht="19.5" customHeight="1">
      <c r="A21" s="33">
        <v>11020000</v>
      </c>
      <c r="B21" s="40" t="s">
        <v>14</v>
      </c>
      <c r="C21" s="96">
        <v>342000</v>
      </c>
      <c r="D21" s="96"/>
      <c r="E21" s="96"/>
      <c r="F21" s="101">
        <v>342000</v>
      </c>
      <c r="G21" s="9"/>
      <c r="H21" s="9"/>
      <c r="I21" s="9"/>
      <c r="J21" s="9"/>
      <c r="K21" s="8"/>
      <c r="L21" s="8"/>
      <c r="M21" s="8"/>
    </row>
    <row r="22" spans="1:13" ht="34.5" customHeight="1">
      <c r="A22" s="15">
        <v>11020200</v>
      </c>
      <c r="B22" s="38" t="s">
        <v>134</v>
      </c>
      <c r="C22" s="94">
        <v>342000</v>
      </c>
      <c r="D22" s="94"/>
      <c r="E22" s="94"/>
      <c r="F22" s="102">
        <v>342000</v>
      </c>
      <c r="G22" s="9"/>
      <c r="H22" s="9"/>
      <c r="I22" s="9"/>
      <c r="J22" s="9"/>
      <c r="K22" s="8"/>
      <c r="L22" s="8"/>
      <c r="M22" s="8"/>
    </row>
    <row r="23" spans="1:13" ht="18.75" customHeight="1">
      <c r="A23" s="10">
        <v>12000000</v>
      </c>
      <c r="B23" s="41" t="s">
        <v>16</v>
      </c>
      <c r="C23" s="23">
        <v>0</v>
      </c>
      <c r="D23" s="23">
        <v>946000</v>
      </c>
      <c r="E23" s="109"/>
      <c r="F23" s="101">
        <v>946000</v>
      </c>
      <c r="G23" s="9"/>
      <c r="H23" s="9"/>
      <c r="I23" s="9"/>
      <c r="J23" s="9"/>
      <c r="K23" s="8"/>
      <c r="L23" s="8"/>
      <c r="M23" s="8"/>
    </row>
    <row r="24" spans="1:13" ht="18.75" customHeight="1">
      <c r="A24" s="116">
        <v>12030000</v>
      </c>
      <c r="B24" s="117" t="s">
        <v>130</v>
      </c>
      <c r="C24" s="23">
        <v>0</v>
      </c>
      <c r="D24" s="23">
        <v>946000</v>
      </c>
      <c r="E24" s="109"/>
      <c r="F24" s="101">
        <v>946000</v>
      </c>
      <c r="G24" s="9"/>
      <c r="H24" s="9"/>
      <c r="I24" s="9"/>
      <c r="J24" s="9"/>
      <c r="K24" s="8"/>
      <c r="L24" s="8"/>
      <c r="M24" s="8"/>
    </row>
    <row r="25" spans="1:13" ht="36.75" customHeight="1">
      <c r="A25" s="118">
        <v>12030100</v>
      </c>
      <c r="B25" s="119" t="s">
        <v>135</v>
      </c>
      <c r="C25" s="130"/>
      <c r="D25" s="154">
        <v>265000</v>
      </c>
      <c r="E25" s="115"/>
      <c r="F25" s="110">
        <v>265000</v>
      </c>
      <c r="G25" s="9"/>
      <c r="H25" s="9"/>
      <c r="I25" s="9"/>
      <c r="J25" s="9"/>
      <c r="K25" s="8"/>
      <c r="L25" s="8"/>
      <c r="M25" s="8"/>
    </row>
    <row r="26" spans="1:13" ht="36" customHeight="1">
      <c r="A26" s="118">
        <v>12030200</v>
      </c>
      <c r="B26" s="119" t="s">
        <v>178</v>
      </c>
      <c r="C26" s="130"/>
      <c r="D26" s="154">
        <v>681000</v>
      </c>
      <c r="E26" s="115"/>
      <c r="F26" s="110">
        <v>681000</v>
      </c>
      <c r="G26" s="9"/>
      <c r="H26" s="9"/>
      <c r="I26" s="9"/>
      <c r="J26" s="9"/>
      <c r="K26" s="8"/>
      <c r="L26" s="8"/>
      <c r="M26" s="8"/>
    </row>
    <row r="27" spans="1:13" ht="34.5" customHeight="1">
      <c r="A27" s="33">
        <v>13000000</v>
      </c>
      <c r="B27" s="40" t="s">
        <v>136</v>
      </c>
      <c r="C27" s="96">
        <v>45444000</v>
      </c>
      <c r="D27" s="96">
        <v>0</v>
      </c>
      <c r="E27" s="96"/>
      <c r="F27" s="101">
        <v>45444000</v>
      </c>
      <c r="G27" s="9"/>
      <c r="H27" s="9"/>
      <c r="I27" s="9"/>
      <c r="J27" s="9"/>
      <c r="K27" s="8"/>
      <c r="L27" s="8"/>
      <c r="M27" s="8"/>
    </row>
    <row r="28" spans="1:13" ht="18.75" customHeight="1">
      <c r="A28" s="33">
        <v>13030000</v>
      </c>
      <c r="B28" s="40" t="s">
        <v>137</v>
      </c>
      <c r="C28" s="96">
        <v>294700</v>
      </c>
      <c r="D28" s="96"/>
      <c r="E28" s="96"/>
      <c r="F28" s="101">
        <v>294700</v>
      </c>
      <c r="G28" s="9"/>
      <c r="H28" s="9"/>
      <c r="I28" s="9"/>
      <c r="J28" s="9"/>
      <c r="K28" s="8"/>
      <c r="L28" s="8"/>
      <c r="M28" s="8"/>
    </row>
    <row r="29" spans="1:13" ht="37.5" customHeight="1">
      <c r="A29" s="15">
        <v>13030200</v>
      </c>
      <c r="B29" s="38" t="s">
        <v>138</v>
      </c>
      <c r="C29" s="94">
        <v>294700</v>
      </c>
      <c r="D29" s="94"/>
      <c r="E29" s="94"/>
      <c r="F29" s="102">
        <v>294700</v>
      </c>
      <c r="G29" s="9"/>
      <c r="H29" s="9"/>
      <c r="I29" s="9"/>
      <c r="J29" s="9"/>
      <c r="K29" s="8"/>
      <c r="L29" s="8"/>
      <c r="M29" s="8"/>
    </row>
    <row r="30" spans="1:13" ht="36" customHeight="1">
      <c r="A30" s="33">
        <v>13050000</v>
      </c>
      <c r="B30" s="104" t="s">
        <v>183</v>
      </c>
      <c r="C30" s="97">
        <v>45149300</v>
      </c>
      <c r="D30" s="97"/>
      <c r="E30" s="97"/>
      <c r="F30" s="106">
        <v>45149300</v>
      </c>
      <c r="G30" s="111"/>
      <c r="H30" s="9"/>
      <c r="I30" s="9"/>
      <c r="J30" s="9"/>
      <c r="K30" s="8"/>
      <c r="L30" s="8"/>
      <c r="M30" s="8"/>
    </row>
    <row r="31" spans="1:13" ht="18.75" customHeight="1">
      <c r="A31" s="15">
        <v>13050100</v>
      </c>
      <c r="B31" s="38" t="s">
        <v>23</v>
      </c>
      <c r="C31" s="99">
        <v>13080300</v>
      </c>
      <c r="D31" s="99"/>
      <c r="E31" s="99"/>
      <c r="F31" s="110">
        <v>13080300</v>
      </c>
      <c r="G31" s="111"/>
      <c r="H31" s="9"/>
      <c r="I31" s="9"/>
      <c r="J31" s="9"/>
      <c r="K31" s="8"/>
      <c r="L31" s="8"/>
      <c r="M31" s="8"/>
    </row>
    <row r="32" spans="1:13" ht="19.5" customHeight="1">
      <c r="A32" s="15">
        <v>13050200</v>
      </c>
      <c r="B32" s="38" t="s">
        <v>24</v>
      </c>
      <c r="C32" s="99">
        <v>24979000</v>
      </c>
      <c r="D32" s="99"/>
      <c r="E32" s="99"/>
      <c r="F32" s="110">
        <v>24979000</v>
      </c>
      <c r="G32" s="9"/>
      <c r="H32" s="9"/>
      <c r="I32" s="9"/>
      <c r="J32" s="9"/>
      <c r="K32" s="8"/>
      <c r="L32" s="8"/>
      <c r="M32" s="8"/>
    </row>
    <row r="33" spans="1:13" ht="21" customHeight="1">
      <c r="A33" s="15">
        <v>13050300</v>
      </c>
      <c r="B33" s="38" t="s">
        <v>25</v>
      </c>
      <c r="C33" s="99">
        <v>1110000</v>
      </c>
      <c r="D33" s="99"/>
      <c r="E33" s="99"/>
      <c r="F33" s="110">
        <v>1110000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13050500</v>
      </c>
      <c r="B34" s="38" t="s">
        <v>26</v>
      </c>
      <c r="C34" s="99">
        <v>5980000</v>
      </c>
      <c r="D34" s="99"/>
      <c r="E34" s="99"/>
      <c r="F34" s="110">
        <v>5980000</v>
      </c>
      <c r="G34" s="9"/>
      <c r="H34" s="9"/>
      <c r="I34" s="9"/>
      <c r="J34" s="9"/>
      <c r="K34" s="8"/>
      <c r="L34" s="8"/>
      <c r="M34" s="8"/>
    </row>
    <row r="35" spans="1:13" ht="24" customHeight="1">
      <c r="A35" s="103">
        <v>18000000</v>
      </c>
      <c r="B35" s="104" t="s">
        <v>47</v>
      </c>
      <c r="C35" s="97">
        <v>4717200</v>
      </c>
      <c r="D35" s="97">
        <v>14410005</v>
      </c>
      <c r="E35" s="97">
        <v>14164005</v>
      </c>
      <c r="F35" s="106">
        <v>19127205</v>
      </c>
      <c r="G35" s="162"/>
      <c r="H35" s="111">
        <f>D42+D55</f>
        <v>14410005</v>
      </c>
      <c r="I35" s="9"/>
      <c r="J35" s="9"/>
      <c r="K35" s="8"/>
      <c r="L35" s="8"/>
      <c r="M35" s="8"/>
    </row>
    <row r="36" spans="1:13" ht="17.25" customHeight="1">
      <c r="A36" s="131">
        <v>18020000</v>
      </c>
      <c r="B36" s="132" t="s">
        <v>133</v>
      </c>
      <c r="C36" s="133">
        <v>272200</v>
      </c>
      <c r="D36" s="133">
        <v>0</v>
      </c>
      <c r="E36" s="133">
        <v>0</v>
      </c>
      <c r="F36" s="135">
        <v>272200</v>
      </c>
      <c r="G36" s="12"/>
      <c r="H36" s="111"/>
      <c r="I36" s="9"/>
      <c r="J36" s="9"/>
      <c r="K36" s="8"/>
      <c r="L36" s="8"/>
      <c r="M36" s="8"/>
    </row>
    <row r="37" spans="1:13" ht="37.5" customHeight="1">
      <c r="A37" s="129">
        <v>18020100</v>
      </c>
      <c r="B37" s="88" t="s">
        <v>139</v>
      </c>
      <c r="C37" s="99">
        <v>150000</v>
      </c>
      <c r="D37" s="46"/>
      <c r="E37" s="46"/>
      <c r="F37" s="110">
        <v>150000</v>
      </c>
      <c r="G37" s="12"/>
      <c r="H37" s="111"/>
      <c r="I37" s="9"/>
      <c r="J37" s="9"/>
      <c r="K37" s="8"/>
      <c r="L37" s="8"/>
      <c r="M37" s="8"/>
    </row>
    <row r="38" spans="1:13" ht="37.5" customHeight="1">
      <c r="A38" s="129">
        <v>18020200</v>
      </c>
      <c r="B38" s="88" t="s">
        <v>140</v>
      </c>
      <c r="C38" s="99">
        <v>122200</v>
      </c>
      <c r="D38" s="46"/>
      <c r="E38" s="46"/>
      <c r="F38" s="110">
        <v>122200</v>
      </c>
      <c r="G38" s="12"/>
      <c r="H38" s="111"/>
      <c r="I38" s="9"/>
      <c r="J38" s="9"/>
      <c r="K38" s="8"/>
      <c r="L38" s="8"/>
      <c r="M38" s="8"/>
    </row>
    <row r="39" spans="1:13" ht="19.5" customHeight="1">
      <c r="A39" s="136">
        <v>18030000</v>
      </c>
      <c r="B39" s="132" t="s">
        <v>132</v>
      </c>
      <c r="C39" s="133">
        <v>44000</v>
      </c>
      <c r="D39" s="133">
        <v>0</v>
      </c>
      <c r="E39" s="133">
        <v>0</v>
      </c>
      <c r="F39" s="135">
        <v>44000</v>
      </c>
      <c r="G39" s="12"/>
      <c r="H39" s="111"/>
      <c r="I39" s="9"/>
      <c r="J39" s="9"/>
      <c r="K39" s="8"/>
      <c r="L39" s="8"/>
      <c r="M39" s="8"/>
    </row>
    <row r="40" spans="1:13" ht="18" customHeight="1">
      <c r="A40" s="98">
        <v>18030100</v>
      </c>
      <c r="B40" s="88" t="s">
        <v>141</v>
      </c>
      <c r="C40" s="99">
        <v>34000</v>
      </c>
      <c r="D40" s="46"/>
      <c r="E40" s="46"/>
      <c r="F40" s="110">
        <v>34000</v>
      </c>
      <c r="G40" s="12"/>
      <c r="H40" s="111"/>
      <c r="I40" s="9"/>
      <c r="J40" s="9"/>
      <c r="K40" s="8"/>
      <c r="L40" s="8"/>
      <c r="M40" s="8"/>
    </row>
    <row r="41" spans="1:13" ht="19.5" customHeight="1">
      <c r="A41" s="166">
        <v>18030200</v>
      </c>
      <c r="B41" s="88" t="s">
        <v>142</v>
      </c>
      <c r="C41" s="99">
        <v>10000</v>
      </c>
      <c r="D41" s="46"/>
      <c r="E41" s="46"/>
      <c r="F41" s="99">
        <v>10000</v>
      </c>
      <c r="G41" s="12"/>
      <c r="H41" s="111"/>
      <c r="I41" s="9"/>
      <c r="J41" s="9"/>
      <c r="K41" s="8"/>
      <c r="L41" s="8"/>
      <c r="M41" s="8"/>
    </row>
    <row r="42" spans="1:13" ht="36.75" customHeight="1">
      <c r="A42" s="167">
        <v>18040000</v>
      </c>
      <c r="B42" s="132" t="s">
        <v>131</v>
      </c>
      <c r="C42" s="97">
        <v>4401000</v>
      </c>
      <c r="D42" s="97">
        <v>246000</v>
      </c>
      <c r="E42" s="97">
        <v>0</v>
      </c>
      <c r="F42" s="97">
        <v>4647000</v>
      </c>
      <c r="G42" s="111"/>
      <c r="H42" s="111">
        <f>D42+D55</f>
        <v>14410005</v>
      </c>
      <c r="I42" s="9"/>
      <c r="J42" s="9"/>
      <c r="K42" s="8"/>
      <c r="L42" s="8"/>
      <c r="M42" s="8"/>
    </row>
    <row r="43" spans="1:13" ht="41.25" customHeight="1">
      <c r="A43" s="98">
        <v>18040100</v>
      </c>
      <c r="B43" s="88" t="s">
        <v>143</v>
      </c>
      <c r="C43" s="99">
        <v>930000</v>
      </c>
      <c r="D43" s="130"/>
      <c r="E43" s="46"/>
      <c r="F43" s="110">
        <v>930000</v>
      </c>
      <c r="G43" s="9"/>
      <c r="H43" s="9"/>
      <c r="I43" s="9"/>
      <c r="J43" s="9"/>
      <c r="K43" s="8"/>
      <c r="L43" s="8"/>
      <c r="M43" s="8"/>
    </row>
    <row r="44" spans="1:13" ht="41.25" customHeight="1">
      <c r="A44" s="98">
        <v>18040200</v>
      </c>
      <c r="B44" s="88" t="s">
        <v>144</v>
      </c>
      <c r="C44" s="99">
        <v>2270000</v>
      </c>
      <c r="D44" s="130"/>
      <c r="E44" s="46"/>
      <c r="F44" s="110">
        <v>2270000</v>
      </c>
      <c r="G44" s="9"/>
      <c r="H44" s="9"/>
      <c r="I44" s="9"/>
      <c r="J44" s="9"/>
      <c r="K44" s="8"/>
      <c r="L44" s="8"/>
      <c r="M44" s="8"/>
    </row>
    <row r="45" spans="1:13" ht="33.75" customHeight="1">
      <c r="A45" s="98">
        <v>18040500</v>
      </c>
      <c r="B45" s="88" t="s">
        <v>145</v>
      </c>
      <c r="C45" s="99">
        <v>22000</v>
      </c>
      <c r="D45" s="130"/>
      <c r="E45" s="46"/>
      <c r="F45" s="110">
        <v>22000</v>
      </c>
      <c r="G45" s="9"/>
      <c r="H45" s="9"/>
      <c r="I45" s="9"/>
      <c r="J45" s="9"/>
      <c r="K45" s="8"/>
      <c r="L45" s="8"/>
      <c r="M45" s="8"/>
    </row>
    <row r="46" spans="1:13" ht="33.75" customHeight="1">
      <c r="A46" s="98">
        <v>18040600</v>
      </c>
      <c r="B46" s="88" t="s">
        <v>146</v>
      </c>
      <c r="C46" s="99">
        <v>327000</v>
      </c>
      <c r="D46" s="130"/>
      <c r="E46" s="46"/>
      <c r="F46" s="110">
        <v>327000</v>
      </c>
      <c r="G46" s="9"/>
      <c r="H46" s="9"/>
      <c r="I46" s="9"/>
      <c r="J46" s="9"/>
      <c r="K46" s="8"/>
      <c r="L46" s="8"/>
      <c r="M46" s="8"/>
    </row>
    <row r="47" spans="1:13" ht="33.75" customHeight="1">
      <c r="A47" s="98">
        <v>18040700</v>
      </c>
      <c r="B47" s="88" t="s">
        <v>147</v>
      </c>
      <c r="C47" s="99">
        <v>385000</v>
      </c>
      <c r="D47" s="130"/>
      <c r="E47" s="46"/>
      <c r="F47" s="110">
        <v>385000</v>
      </c>
      <c r="G47" s="9"/>
      <c r="H47" s="9"/>
      <c r="I47" s="9"/>
      <c r="J47" s="9"/>
      <c r="K47" s="8"/>
      <c r="L47" s="8"/>
      <c r="M47" s="8"/>
    </row>
    <row r="48" spans="1:13" ht="36" customHeight="1">
      <c r="A48" s="98">
        <v>18040800</v>
      </c>
      <c r="B48" s="88" t="s">
        <v>148</v>
      </c>
      <c r="C48" s="99">
        <v>210000</v>
      </c>
      <c r="D48" s="130"/>
      <c r="E48" s="46"/>
      <c r="F48" s="110">
        <v>210000</v>
      </c>
      <c r="G48" s="9"/>
      <c r="H48" s="9"/>
      <c r="I48" s="9"/>
      <c r="J48" s="9"/>
      <c r="K48" s="8"/>
      <c r="L48" s="8"/>
      <c r="M48" s="8"/>
    </row>
    <row r="49" spans="1:13" ht="36" customHeight="1">
      <c r="A49" s="98">
        <v>18040900</v>
      </c>
      <c r="B49" s="88" t="s">
        <v>149</v>
      </c>
      <c r="C49" s="99">
        <v>4000</v>
      </c>
      <c r="D49" s="130"/>
      <c r="E49" s="46"/>
      <c r="F49" s="110">
        <v>4000</v>
      </c>
      <c r="G49" s="9"/>
      <c r="H49" s="9"/>
      <c r="I49" s="9"/>
      <c r="J49" s="9"/>
      <c r="K49" s="8"/>
      <c r="L49" s="8"/>
      <c r="M49" s="8"/>
    </row>
    <row r="50" spans="1:13" ht="36" customHeight="1">
      <c r="A50" s="98">
        <v>18041300</v>
      </c>
      <c r="B50" s="88" t="s">
        <v>150</v>
      </c>
      <c r="C50" s="99">
        <v>14000</v>
      </c>
      <c r="D50" s="130"/>
      <c r="E50" s="46"/>
      <c r="F50" s="110">
        <v>14000</v>
      </c>
      <c r="G50" s="9"/>
      <c r="H50" s="9"/>
      <c r="I50" s="9"/>
      <c r="J50" s="9"/>
      <c r="K50" s="8"/>
      <c r="L50" s="8"/>
      <c r="M50" s="8"/>
    </row>
    <row r="51" spans="1:13" ht="36" customHeight="1">
      <c r="A51" s="98">
        <v>18041400</v>
      </c>
      <c r="B51" s="88" t="s">
        <v>151</v>
      </c>
      <c r="C51" s="99">
        <v>100000</v>
      </c>
      <c r="D51" s="130"/>
      <c r="E51" s="46"/>
      <c r="F51" s="110">
        <v>100000</v>
      </c>
      <c r="G51" s="9"/>
      <c r="H51" s="9"/>
      <c r="I51" s="9"/>
      <c r="J51" s="9"/>
      <c r="K51" s="8"/>
      <c r="L51" s="8"/>
      <c r="M51" s="8"/>
    </row>
    <row r="52" spans="1:13" ht="78" customHeight="1">
      <c r="A52" s="98">
        <v>18041500</v>
      </c>
      <c r="B52" s="88" t="s">
        <v>152</v>
      </c>
      <c r="C52" s="147"/>
      <c r="D52" s="99">
        <v>246000</v>
      </c>
      <c r="E52" s="46"/>
      <c r="F52" s="110">
        <v>246000</v>
      </c>
      <c r="G52" s="9"/>
      <c r="H52" s="9"/>
      <c r="I52" s="9"/>
      <c r="J52" s="9"/>
      <c r="K52" s="8"/>
      <c r="L52" s="8"/>
      <c r="M52" s="8"/>
    </row>
    <row r="53" spans="1:13" ht="38.25" customHeight="1">
      <c r="A53" s="98">
        <v>18041700</v>
      </c>
      <c r="B53" s="88" t="s">
        <v>153</v>
      </c>
      <c r="C53" s="99">
        <v>130000</v>
      </c>
      <c r="D53" s="46"/>
      <c r="E53" s="46"/>
      <c r="F53" s="110">
        <v>130000</v>
      </c>
      <c r="G53" s="9"/>
      <c r="H53" s="9"/>
      <c r="I53" s="9"/>
      <c r="J53" s="9"/>
      <c r="K53" s="8"/>
      <c r="L53" s="8"/>
      <c r="M53" s="8"/>
    </row>
    <row r="54" spans="1:13" ht="36.75" customHeight="1">
      <c r="A54" s="98">
        <v>18041800</v>
      </c>
      <c r="B54" s="88" t="s">
        <v>154</v>
      </c>
      <c r="C54" s="99">
        <v>9000</v>
      </c>
      <c r="D54" s="46"/>
      <c r="E54" s="46"/>
      <c r="F54" s="110">
        <v>9000</v>
      </c>
      <c r="G54" s="9"/>
      <c r="H54" s="9"/>
      <c r="I54" s="9"/>
      <c r="J54" s="9"/>
      <c r="K54" s="8"/>
      <c r="L54" s="8"/>
      <c r="M54" s="8"/>
    </row>
    <row r="55" spans="1:13" ht="18.75" customHeight="1">
      <c r="A55" s="103">
        <v>18050000</v>
      </c>
      <c r="B55" s="104" t="s">
        <v>155</v>
      </c>
      <c r="C55" s="47">
        <v>0</v>
      </c>
      <c r="D55" s="97">
        <v>14164005</v>
      </c>
      <c r="E55" s="97">
        <v>14164005</v>
      </c>
      <c r="F55" s="106">
        <v>14164005</v>
      </c>
      <c r="G55" s="9"/>
      <c r="H55" s="9"/>
      <c r="I55" s="9"/>
      <c r="J55" s="9"/>
      <c r="K55" s="8"/>
      <c r="L55" s="8"/>
      <c r="M55" s="8"/>
    </row>
    <row r="56" spans="1:13" ht="20.25" customHeight="1">
      <c r="A56" s="98">
        <v>18050300</v>
      </c>
      <c r="B56" s="88" t="s">
        <v>156</v>
      </c>
      <c r="C56" s="130"/>
      <c r="D56" s="99">
        <v>5942505</v>
      </c>
      <c r="E56" s="99">
        <v>5942505</v>
      </c>
      <c r="F56" s="102">
        <v>5942505</v>
      </c>
      <c r="G56" s="111"/>
      <c r="H56" s="9"/>
      <c r="I56" s="9"/>
      <c r="J56" s="9"/>
      <c r="K56" s="8"/>
      <c r="L56" s="8"/>
      <c r="M56" s="8"/>
    </row>
    <row r="57" spans="1:13" ht="18" customHeight="1">
      <c r="A57" s="98">
        <v>18050400</v>
      </c>
      <c r="B57" s="88" t="s">
        <v>157</v>
      </c>
      <c r="C57" s="130"/>
      <c r="D57" s="99">
        <v>8221500</v>
      </c>
      <c r="E57" s="99">
        <v>8221500</v>
      </c>
      <c r="F57" s="102">
        <v>8221500</v>
      </c>
      <c r="G57" s="9"/>
      <c r="H57" s="9"/>
      <c r="I57" s="9"/>
      <c r="J57" s="9"/>
      <c r="K57" s="8"/>
      <c r="L57" s="8"/>
      <c r="M57" s="8"/>
    </row>
    <row r="58" spans="1:13" ht="20.25" customHeight="1">
      <c r="A58" s="33">
        <v>19000000</v>
      </c>
      <c r="B58" s="132" t="s">
        <v>158</v>
      </c>
      <c r="C58" s="134">
        <v>0</v>
      </c>
      <c r="D58" s="133">
        <v>1400000</v>
      </c>
      <c r="E58" s="134">
        <v>0</v>
      </c>
      <c r="F58" s="138">
        <v>1400000</v>
      </c>
      <c r="G58" s="9"/>
      <c r="H58" s="9"/>
      <c r="I58" s="9"/>
      <c r="J58" s="9"/>
      <c r="K58" s="8"/>
      <c r="L58" s="8"/>
      <c r="M58" s="8"/>
    </row>
    <row r="59" spans="1:13" ht="18" customHeight="1">
      <c r="A59" s="33">
        <v>19010000</v>
      </c>
      <c r="B59" s="132" t="s">
        <v>159</v>
      </c>
      <c r="C59" s="134">
        <v>0</v>
      </c>
      <c r="D59" s="133">
        <v>1400000</v>
      </c>
      <c r="E59" s="134">
        <v>0</v>
      </c>
      <c r="F59" s="138">
        <v>1400000</v>
      </c>
      <c r="G59" s="9"/>
      <c r="H59" s="9"/>
      <c r="I59" s="9"/>
      <c r="J59" s="9"/>
      <c r="K59" s="8"/>
      <c r="L59" s="8"/>
      <c r="M59" s="8"/>
    </row>
    <row r="60" spans="1:13" ht="36.75" customHeight="1">
      <c r="A60" s="86">
        <v>19010100</v>
      </c>
      <c r="B60" s="137" t="s">
        <v>160</v>
      </c>
      <c r="C60" s="46"/>
      <c r="D60" s="99">
        <v>190000</v>
      </c>
      <c r="E60" s="99"/>
      <c r="F60" s="110">
        <v>190000</v>
      </c>
      <c r="G60" s="9"/>
      <c r="H60" s="9"/>
      <c r="I60" s="9"/>
      <c r="J60" s="9"/>
      <c r="K60" s="8"/>
      <c r="L60" s="8"/>
      <c r="M60" s="8"/>
    </row>
    <row r="61" spans="1:13" ht="36.75" customHeight="1">
      <c r="A61" s="86">
        <v>19010200</v>
      </c>
      <c r="B61" s="137" t="s">
        <v>161</v>
      </c>
      <c r="C61" s="46"/>
      <c r="D61" s="99">
        <v>158000</v>
      </c>
      <c r="E61" s="99"/>
      <c r="F61" s="110">
        <v>158000</v>
      </c>
      <c r="G61" s="9"/>
      <c r="H61" s="9"/>
      <c r="I61" s="9"/>
      <c r="J61" s="9"/>
      <c r="K61" s="8"/>
      <c r="L61" s="8"/>
      <c r="M61" s="8"/>
    </row>
    <row r="62" spans="1:13" ht="55.5" customHeight="1">
      <c r="A62" s="86">
        <v>19010300</v>
      </c>
      <c r="B62" s="88" t="s">
        <v>162</v>
      </c>
      <c r="C62" s="46"/>
      <c r="D62" s="99">
        <v>275000</v>
      </c>
      <c r="E62" s="99"/>
      <c r="F62" s="110">
        <v>275000</v>
      </c>
      <c r="G62" s="9"/>
      <c r="H62" s="9"/>
      <c r="I62" s="9"/>
      <c r="J62" s="9"/>
      <c r="K62" s="8"/>
      <c r="L62" s="8"/>
      <c r="M62" s="8"/>
    </row>
    <row r="63" spans="1:13" ht="59.25" customHeight="1">
      <c r="A63" s="86">
        <v>19010500</v>
      </c>
      <c r="B63" s="137" t="s">
        <v>196</v>
      </c>
      <c r="C63" s="46"/>
      <c r="D63" s="99">
        <v>777000</v>
      </c>
      <c r="E63" s="99"/>
      <c r="F63" s="110">
        <v>777000</v>
      </c>
      <c r="G63" s="9"/>
      <c r="H63" s="9"/>
      <c r="I63" s="9"/>
      <c r="J63" s="9"/>
      <c r="K63" s="8"/>
      <c r="L63" s="8"/>
      <c r="M63" s="8"/>
    </row>
    <row r="64" spans="1:13" ht="21" customHeight="1">
      <c r="A64" s="33">
        <v>20000000</v>
      </c>
      <c r="B64" s="92" t="s">
        <v>61</v>
      </c>
      <c r="C64" s="97">
        <v>5688300</v>
      </c>
      <c r="D64" s="97">
        <v>32067460</v>
      </c>
      <c r="E64" s="97">
        <v>0</v>
      </c>
      <c r="F64" s="106">
        <v>37755760</v>
      </c>
      <c r="G64" s="9"/>
      <c r="H64" s="9"/>
      <c r="I64" s="9"/>
      <c r="J64" s="9"/>
      <c r="K64" s="8"/>
      <c r="L64" s="8"/>
      <c r="M64" s="8"/>
    </row>
    <row r="65" spans="1:13" ht="22.5" customHeight="1">
      <c r="A65" s="33">
        <v>21000000</v>
      </c>
      <c r="B65" s="40" t="s">
        <v>62</v>
      </c>
      <c r="C65" s="96">
        <v>86000</v>
      </c>
      <c r="D65" s="96">
        <v>0</v>
      </c>
      <c r="E65" s="96">
        <v>0</v>
      </c>
      <c r="F65" s="101">
        <v>86000</v>
      </c>
      <c r="G65" s="9"/>
      <c r="H65" s="9"/>
      <c r="I65" s="9"/>
      <c r="J65" s="9"/>
      <c r="K65" s="8"/>
      <c r="L65" s="8"/>
      <c r="M65" s="8"/>
    </row>
    <row r="66" spans="1:13" ht="39.75" customHeight="1">
      <c r="A66" s="33">
        <v>21050000</v>
      </c>
      <c r="B66" s="40" t="s">
        <v>186</v>
      </c>
      <c r="C66" s="96">
        <v>16000</v>
      </c>
      <c r="D66" s="19"/>
      <c r="E66" s="19"/>
      <c r="F66" s="101">
        <v>16000</v>
      </c>
      <c r="G66" s="9"/>
      <c r="H66" s="9"/>
      <c r="I66" s="9"/>
      <c r="J66" s="9"/>
      <c r="K66" s="8"/>
      <c r="L66" s="8"/>
      <c r="M66" s="8"/>
    </row>
    <row r="67" spans="1:13" ht="17.25" customHeight="1">
      <c r="A67" s="103">
        <v>21080000</v>
      </c>
      <c r="B67" s="104" t="s">
        <v>63</v>
      </c>
      <c r="C67" s="96">
        <v>70000</v>
      </c>
      <c r="D67" s="96"/>
      <c r="E67" s="96"/>
      <c r="F67" s="101">
        <v>70000</v>
      </c>
      <c r="G67" s="9"/>
      <c r="H67" s="9"/>
      <c r="I67" s="9"/>
      <c r="J67" s="9"/>
      <c r="K67" s="8"/>
      <c r="L67" s="8"/>
      <c r="M67" s="8"/>
    </row>
    <row r="68" spans="1:13" ht="17.25" customHeight="1">
      <c r="A68" s="98">
        <v>21081100</v>
      </c>
      <c r="B68" s="88" t="s">
        <v>71</v>
      </c>
      <c r="C68" s="99">
        <v>70000</v>
      </c>
      <c r="D68" s="46"/>
      <c r="E68" s="46"/>
      <c r="F68" s="110">
        <v>70000</v>
      </c>
      <c r="G68" s="9"/>
      <c r="H68" s="9"/>
      <c r="I68" s="9"/>
      <c r="J68" s="9"/>
      <c r="K68" s="8"/>
      <c r="L68" s="8"/>
      <c r="M68" s="8"/>
    </row>
    <row r="69" spans="1:13" ht="33.75" customHeight="1">
      <c r="A69" s="33">
        <v>22000000</v>
      </c>
      <c r="B69" s="40" t="s">
        <v>163</v>
      </c>
      <c r="C69" s="97">
        <v>4502300</v>
      </c>
      <c r="D69" s="97">
        <v>0</v>
      </c>
      <c r="E69" s="97">
        <v>0</v>
      </c>
      <c r="F69" s="106">
        <v>4502300</v>
      </c>
      <c r="G69" s="9"/>
      <c r="H69" s="9"/>
      <c r="I69" s="9"/>
      <c r="J69" s="9"/>
      <c r="K69" s="8"/>
      <c r="L69" s="8"/>
      <c r="M69" s="8"/>
    </row>
    <row r="70" spans="1:13" ht="21" customHeight="1">
      <c r="A70" s="33">
        <v>22010000</v>
      </c>
      <c r="B70" s="40" t="s">
        <v>194</v>
      </c>
      <c r="C70" s="96">
        <v>132000</v>
      </c>
      <c r="D70" s="19"/>
      <c r="E70" s="19"/>
      <c r="F70" s="101">
        <v>132000</v>
      </c>
      <c r="G70" s="9"/>
      <c r="H70" s="9"/>
      <c r="I70" s="9"/>
      <c r="J70" s="9"/>
      <c r="K70" s="8"/>
      <c r="L70" s="8"/>
      <c r="M70" s="8"/>
    </row>
    <row r="71" spans="1:13" ht="36.75" customHeight="1">
      <c r="A71" s="86">
        <v>22010300</v>
      </c>
      <c r="B71" s="88" t="s">
        <v>164</v>
      </c>
      <c r="C71" s="95">
        <v>132000</v>
      </c>
      <c r="D71" s="87"/>
      <c r="E71" s="87"/>
      <c r="F71" s="139">
        <v>132000</v>
      </c>
      <c r="G71" s="9"/>
      <c r="H71" s="9"/>
      <c r="I71" s="9"/>
      <c r="J71" s="9"/>
      <c r="K71" s="8"/>
      <c r="L71" s="8"/>
      <c r="M71" s="8"/>
    </row>
    <row r="72" spans="1:13" ht="36.75" customHeight="1">
      <c r="A72" s="103">
        <v>22080000</v>
      </c>
      <c r="B72" s="104" t="s">
        <v>126</v>
      </c>
      <c r="C72" s="97">
        <v>2700000</v>
      </c>
      <c r="D72" s="47"/>
      <c r="E72" s="19"/>
      <c r="F72" s="101">
        <v>2700000</v>
      </c>
      <c r="G72" s="9"/>
      <c r="H72" s="9"/>
      <c r="I72" s="9"/>
      <c r="J72" s="9"/>
      <c r="K72" s="8"/>
      <c r="L72" s="8"/>
      <c r="M72" s="8"/>
    </row>
    <row r="73" spans="1:13" ht="54" customHeight="1">
      <c r="A73" s="166">
        <v>22080400</v>
      </c>
      <c r="B73" s="88" t="s">
        <v>165</v>
      </c>
      <c r="C73" s="99">
        <v>2700000</v>
      </c>
      <c r="D73" s="99"/>
      <c r="E73" s="99"/>
      <c r="F73" s="99">
        <v>2700000</v>
      </c>
      <c r="G73" s="9"/>
      <c r="H73" s="9"/>
      <c r="I73" s="9"/>
      <c r="J73" s="9"/>
      <c r="K73" s="8"/>
      <c r="L73" s="8"/>
      <c r="M73" s="8"/>
    </row>
    <row r="74" spans="1:13" ht="18" customHeight="1">
      <c r="A74" s="168">
        <v>22090000</v>
      </c>
      <c r="B74" s="104" t="s">
        <v>68</v>
      </c>
      <c r="C74" s="97">
        <v>1670300</v>
      </c>
      <c r="D74" s="47"/>
      <c r="E74" s="47"/>
      <c r="F74" s="97">
        <v>1670300</v>
      </c>
      <c r="G74" s="9"/>
      <c r="H74" s="9"/>
      <c r="I74" s="9"/>
      <c r="J74" s="9"/>
      <c r="K74" s="8"/>
      <c r="L74" s="8"/>
      <c r="M74" s="8"/>
    </row>
    <row r="75" spans="1:13" ht="58.5" customHeight="1">
      <c r="A75" s="98">
        <v>22090100</v>
      </c>
      <c r="B75" s="105" t="s">
        <v>69</v>
      </c>
      <c r="C75" s="99">
        <v>1600000</v>
      </c>
      <c r="D75" s="99"/>
      <c r="E75" s="99"/>
      <c r="F75" s="110">
        <v>1600000</v>
      </c>
      <c r="G75" s="9"/>
      <c r="H75" s="9"/>
      <c r="I75" s="9"/>
      <c r="J75" s="9"/>
      <c r="K75" s="8"/>
      <c r="L75" s="8"/>
      <c r="M75" s="8"/>
    </row>
    <row r="76" spans="1:13" ht="53.25" customHeight="1">
      <c r="A76" s="98">
        <v>22090400</v>
      </c>
      <c r="B76" s="105" t="s">
        <v>70</v>
      </c>
      <c r="C76" s="99">
        <v>70300</v>
      </c>
      <c r="D76" s="46"/>
      <c r="E76" s="46"/>
      <c r="F76" s="110">
        <v>70300</v>
      </c>
      <c r="G76" s="9"/>
      <c r="H76" s="9"/>
      <c r="I76" s="9"/>
      <c r="J76" s="9"/>
      <c r="K76" s="8"/>
      <c r="L76" s="8"/>
      <c r="M76" s="8"/>
    </row>
    <row r="77" spans="1:13" ht="21" customHeight="1">
      <c r="A77" s="33">
        <v>24000000</v>
      </c>
      <c r="B77" s="40" t="s">
        <v>72</v>
      </c>
      <c r="C77" s="97">
        <v>1100000</v>
      </c>
      <c r="D77" s="97">
        <v>100000</v>
      </c>
      <c r="E77" s="47"/>
      <c r="F77" s="106">
        <v>1200000</v>
      </c>
      <c r="G77" s="9"/>
      <c r="H77" s="9"/>
      <c r="I77" s="9"/>
      <c r="J77" s="9"/>
      <c r="K77" s="8"/>
      <c r="L77" s="8"/>
      <c r="M77" s="8"/>
    </row>
    <row r="78" spans="1:13" ht="18.75">
      <c r="A78" s="33">
        <v>24060000</v>
      </c>
      <c r="B78" s="40" t="s">
        <v>63</v>
      </c>
      <c r="C78" s="96">
        <v>1100000</v>
      </c>
      <c r="D78" s="96">
        <v>100000</v>
      </c>
      <c r="E78" s="19"/>
      <c r="F78" s="101">
        <v>1200000</v>
      </c>
      <c r="G78" s="9"/>
      <c r="H78" s="9"/>
      <c r="I78" s="9"/>
      <c r="J78" s="9"/>
      <c r="K78" s="8"/>
      <c r="L78" s="8"/>
      <c r="M78" s="8"/>
    </row>
    <row r="79" spans="1:13" ht="18.75">
      <c r="A79" s="15">
        <v>24060300</v>
      </c>
      <c r="B79" s="38" t="s">
        <v>63</v>
      </c>
      <c r="C79" s="94">
        <v>1100000</v>
      </c>
      <c r="D79" s="46"/>
      <c r="E79" s="21"/>
      <c r="F79" s="102">
        <v>1100000</v>
      </c>
      <c r="G79" s="9"/>
      <c r="H79" s="9"/>
      <c r="I79" s="9"/>
      <c r="J79" s="9"/>
      <c r="K79" s="8"/>
      <c r="L79" s="8"/>
      <c r="M79" s="8"/>
    </row>
    <row r="80" spans="1:13" ht="54" customHeight="1">
      <c r="A80" s="15">
        <v>24062100</v>
      </c>
      <c r="B80" s="68" t="s">
        <v>166</v>
      </c>
      <c r="C80" s="21"/>
      <c r="D80" s="99">
        <v>100000</v>
      </c>
      <c r="E80" s="21"/>
      <c r="F80" s="102">
        <v>100000</v>
      </c>
      <c r="G80" s="9"/>
      <c r="H80" s="9"/>
      <c r="I80" s="9"/>
      <c r="J80" s="9"/>
      <c r="K80" s="8"/>
      <c r="L80" s="8"/>
      <c r="M80" s="8"/>
    </row>
    <row r="81" spans="1:13" ht="15.75" customHeight="1">
      <c r="A81" s="33">
        <v>25000000</v>
      </c>
      <c r="B81" s="40" t="s">
        <v>91</v>
      </c>
      <c r="C81" s="155">
        <v>0</v>
      </c>
      <c r="D81" s="133">
        <v>31967460</v>
      </c>
      <c r="E81" s="164">
        <v>0</v>
      </c>
      <c r="F81" s="106">
        <v>31967460</v>
      </c>
      <c r="G81" s="9"/>
      <c r="H81" s="9"/>
      <c r="I81" s="9"/>
      <c r="J81" s="9"/>
      <c r="K81" s="8"/>
      <c r="L81" s="8"/>
      <c r="M81" s="8"/>
    </row>
    <row r="82" spans="1:13" ht="34.5" customHeight="1">
      <c r="A82" s="33">
        <v>25010000</v>
      </c>
      <c r="B82" s="40" t="s">
        <v>167</v>
      </c>
      <c r="C82" s="47"/>
      <c r="D82" s="97">
        <v>31967460</v>
      </c>
      <c r="E82" s="97"/>
      <c r="F82" s="106">
        <v>31967460</v>
      </c>
      <c r="G82" s="9"/>
      <c r="H82" s="83"/>
      <c r="I82" s="9"/>
      <c r="J82" s="9"/>
      <c r="K82" s="8"/>
      <c r="L82" s="8"/>
      <c r="M82" s="8"/>
    </row>
    <row r="83" spans="1:13" ht="37.5">
      <c r="A83" s="98">
        <v>25010100</v>
      </c>
      <c r="B83" s="105" t="s">
        <v>168</v>
      </c>
      <c r="C83" s="46"/>
      <c r="D83" s="99">
        <v>30745400</v>
      </c>
      <c r="E83" s="99"/>
      <c r="F83" s="110">
        <v>30745400</v>
      </c>
      <c r="G83" s="83"/>
      <c r="H83" s="9"/>
      <c r="I83" s="9"/>
      <c r="J83" s="9"/>
      <c r="K83" s="8"/>
      <c r="L83" s="8"/>
      <c r="M83" s="8"/>
    </row>
    <row r="84" spans="1:13" ht="37.5">
      <c r="A84" s="98">
        <v>25010200</v>
      </c>
      <c r="B84" s="105" t="s">
        <v>169</v>
      </c>
      <c r="C84" s="46"/>
      <c r="D84" s="99">
        <v>95800</v>
      </c>
      <c r="E84" s="99"/>
      <c r="F84" s="110">
        <v>95800</v>
      </c>
      <c r="G84" s="9"/>
      <c r="H84" s="9"/>
      <c r="I84" s="9"/>
      <c r="J84" s="9"/>
      <c r="K84" s="8"/>
      <c r="L84" s="8"/>
      <c r="M84" s="8"/>
    </row>
    <row r="85" spans="1:13" ht="18" customHeight="1">
      <c r="A85" s="98">
        <v>25010300</v>
      </c>
      <c r="B85" s="105" t="s">
        <v>95</v>
      </c>
      <c r="C85" s="46"/>
      <c r="D85" s="99">
        <v>1067310</v>
      </c>
      <c r="E85" s="99"/>
      <c r="F85" s="110">
        <v>1067310</v>
      </c>
      <c r="G85" s="9"/>
      <c r="H85" s="9"/>
      <c r="I85" s="9"/>
      <c r="J85" s="9"/>
      <c r="K85" s="8"/>
      <c r="L85" s="8"/>
      <c r="M85" s="8"/>
    </row>
    <row r="86" spans="1:13" ht="37.5" customHeight="1">
      <c r="A86" s="98">
        <v>25010400</v>
      </c>
      <c r="B86" s="105" t="s">
        <v>170</v>
      </c>
      <c r="C86" s="46"/>
      <c r="D86" s="99">
        <v>58950</v>
      </c>
      <c r="E86" s="99"/>
      <c r="F86" s="110">
        <v>58950</v>
      </c>
      <c r="G86" s="9"/>
      <c r="H86" s="9"/>
      <c r="I86" s="9"/>
      <c r="J86" s="9"/>
      <c r="K86" s="8"/>
      <c r="L86" s="8"/>
      <c r="M86" s="8"/>
    </row>
    <row r="87" spans="1:13" ht="21.75" customHeight="1">
      <c r="A87" s="103">
        <v>25020000</v>
      </c>
      <c r="B87" s="104" t="s">
        <v>96</v>
      </c>
      <c r="C87" s="47"/>
      <c r="D87" s="97"/>
      <c r="E87" s="97"/>
      <c r="F87" s="106"/>
      <c r="G87" s="9"/>
      <c r="H87" s="9"/>
      <c r="I87" s="9"/>
      <c r="J87" s="9"/>
      <c r="K87" s="8"/>
      <c r="L87" s="8"/>
      <c r="M87" s="8"/>
    </row>
    <row r="88" spans="1:13" ht="16.5" customHeight="1">
      <c r="A88" s="98">
        <v>25020100</v>
      </c>
      <c r="B88" s="88" t="s">
        <v>176</v>
      </c>
      <c r="C88" s="46"/>
      <c r="D88" s="99"/>
      <c r="E88" s="99"/>
      <c r="F88" s="110"/>
      <c r="G88" s="9"/>
      <c r="H88" s="9"/>
      <c r="I88" s="9"/>
      <c r="J88" s="9"/>
      <c r="K88" s="8"/>
      <c r="L88" s="8"/>
      <c r="M88" s="8"/>
    </row>
    <row r="89" spans="1:13" ht="60" customHeight="1">
      <c r="A89" s="98">
        <v>25020200</v>
      </c>
      <c r="B89" s="105" t="s">
        <v>177</v>
      </c>
      <c r="C89" s="46"/>
      <c r="D89" s="99"/>
      <c r="E89" s="99"/>
      <c r="F89" s="110"/>
      <c r="G89" s="9"/>
      <c r="H89" s="9"/>
      <c r="I89" s="9"/>
      <c r="J89" s="9"/>
      <c r="K89" s="8"/>
      <c r="L89" s="8"/>
      <c r="M89" s="8"/>
    </row>
    <row r="90" spans="1:13" ht="20.25" customHeight="1">
      <c r="A90" s="10">
        <v>30000000</v>
      </c>
      <c r="B90" s="93" t="s">
        <v>74</v>
      </c>
      <c r="C90" s="19">
        <v>0</v>
      </c>
      <c r="D90" s="96">
        <v>14165620</v>
      </c>
      <c r="E90" s="96">
        <v>14165620</v>
      </c>
      <c r="F90" s="101">
        <v>14165620</v>
      </c>
      <c r="G90" s="9"/>
      <c r="H90" s="9"/>
      <c r="I90" s="9"/>
      <c r="J90" s="9"/>
      <c r="K90" s="8"/>
      <c r="L90" s="8"/>
      <c r="M90" s="8"/>
    </row>
    <row r="91" spans="1:13" ht="19.5" customHeight="1">
      <c r="A91" s="10">
        <v>31000000</v>
      </c>
      <c r="B91" s="41" t="s">
        <v>75</v>
      </c>
      <c r="C91" s="19">
        <v>0</v>
      </c>
      <c r="D91" s="96">
        <v>5198000</v>
      </c>
      <c r="E91" s="96">
        <v>5198000</v>
      </c>
      <c r="F91" s="101">
        <v>5198000</v>
      </c>
      <c r="G91" s="111"/>
      <c r="H91" s="9"/>
      <c r="I91" s="9"/>
      <c r="J91" s="9"/>
      <c r="K91" s="8"/>
      <c r="L91" s="8"/>
      <c r="M91" s="8"/>
    </row>
    <row r="92" spans="1:13" ht="56.25">
      <c r="A92" s="11">
        <v>31030000</v>
      </c>
      <c r="B92" s="69" t="s">
        <v>171</v>
      </c>
      <c r="C92" s="21"/>
      <c r="D92" s="94">
        <v>5198000</v>
      </c>
      <c r="E92" s="94">
        <v>5198000</v>
      </c>
      <c r="F92" s="102">
        <v>5198000</v>
      </c>
      <c r="G92" s="9"/>
      <c r="H92" s="9"/>
      <c r="I92" s="9"/>
      <c r="J92" s="9"/>
      <c r="K92" s="8"/>
      <c r="L92" s="8"/>
      <c r="M92" s="8"/>
    </row>
    <row r="93" spans="1:13" ht="18.75" customHeight="1">
      <c r="A93" s="10">
        <v>33000000</v>
      </c>
      <c r="B93" s="41" t="s">
        <v>172</v>
      </c>
      <c r="C93" s="19">
        <v>0</v>
      </c>
      <c r="D93" s="96">
        <v>8967620</v>
      </c>
      <c r="E93" s="96">
        <v>8967620</v>
      </c>
      <c r="F93" s="101">
        <v>8967620</v>
      </c>
      <c r="G93" s="9"/>
      <c r="H93" s="9"/>
      <c r="I93" s="9"/>
      <c r="J93" s="9"/>
      <c r="K93" s="8"/>
      <c r="L93" s="8"/>
      <c r="M93" s="8"/>
    </row>
    <row r="94" spans="1:13" ht="16.5" customHeight="1">
      <c r="A94" s="11">
        <v>33010000</v>
      </c>
      <c r="B94" s="42" t="s">
        <v>173</v>
      </c>
      <c r="C94" s="21"/>
      <c r="D94" s="99">
        <v>8967620</v>
      </c>
      <c r="E94" s="94">
        <v>8967620</v>
      </c>
      <c r="F94" s="102">
        <v>8967620</v>
      </c>
      <c r="G94" s="9"/>
      <c r="H94" s="9"/>
      <c r="I94" s="9"/>
      <c r="J94" s="9"/>
      <c r="K94" s="8"/>
      <c r="L94" s="8"/>
      <c r="M94" s="8"/>
    </row>
    <row r="95" spans="1:13" ht="133.5" customHeight="1" thickBot="1">
      <c r="A95" s="11">
        <v>33010100</v>
      </c>
      <c r="B95" s="69" t="s">
        <v>174</v>
      </c>
      <c r="C95" s="21"/>
      <c r="D95" s="99">
        <v>8967620</v>
      </c>
      <c r="E95" s="94">
        <v>8967620</v>
      </c>
      <c r="F95" s="102">
        <v>8967620</v>
      </c>
      <c r="G95" s="9"/>
      <c r="H95" s="9"/>
      <c r="I95" s="9"/>
      <c r="J95" s="9"/>
      <c r="K95" s="8"/>
      <c r="L95" s="8"/>
      <c r="M95" s="8"/>
    </row>
    <row r="96" spans="1:13" ht="16.5" customHeight="1" hidden="1">
      <c r="A96" s="10">
        <v>50000000</v>
      </c>
      <c r="B96" s="93" t="s">
        <v>79</v>
      </c>
      <c r="C96" s="19"/>
      <c r="D96" s="96">
        <v>0</v>
      </c>
      <c r="E96" s="94"/>
      <c r="F96" s="101">
        <v>0</v>
      </c>
      <c r="G96" s="9"/>
      <c r="H96" s="9"/>
      <c r="I96" s="9"/>
      <c r="J96" s="9"/>
      <c r="K96" s="8"/>
      <c r="L96" s="8"/>
      <c r="M96" s="8"/>
    </row>
    <row r="97" spans="1:13" ht="59.25" customHeight="1" hidden="1" thickBot="1">
      <c r="A97" s="140">
        <v>50110000</v>
      </c>
      <c r="B97" s="141" t="s">
        <v>124</v>
      </c>
      <c r="C97" s="142"/>
      <c r="D97" s="143"/>
      <c r="E97" s="142"/>
      <c r="F97" s="144"/>
      <c r="G97" s="9"/>
      <c r="H97" s="9"/>
      <c r="I97" s="9"/>
      <c r="J97" s="9"/>
      <c r="K97" s="8"/>
      <c r="L97" s="8"/>
      <c r="M97" s="8"/>
    </row>
    <row r="98" spans="1:13" ht="18.75" customHeight="1" thickBot="1">
      <c r="A98" s="35"/>
      <c r="B98" s="44" t="s">
        <v>84</v>
      </c>
      <c r="C98" s="100">
        <v>325990700</v>
      </c>
      <c r="D98" s="100">
        <v>62989085</v>
      </c>
      <c r="E98" s="100">
        <v>28329625</v>
      </c>
      <c r="F98" s="107">
        <v>388979785</v>
      </c>
      <c r="G98" s="111"/>
      <c r="H98" s="81">
        <f>E55+E91+E93</f>
        <v>28329625</v>
      </c>
      <c r="I98" s="81"/>
      <c r="J98" s="14"/>
      <c r="K98" s="8"/>
      <c r="L98" s="8"/>
      <c r="M98" s="8"/>
    </row>
    <row r="99" spans="1:13" ht="18" customHeight="1">
      <c r="A99" s="82">
        <v>40000000</v>
      </c>
      <c r="B99" s="125" t="s">
        <v>85</v>
      </c>
      <c r="C99" s="124">
        <v>369658700</v>
      </c>
      <c r="D99" s="126">
        <v>8897400</v>
      </c>
      <c r="E99" s="126">
        <v>0</v>
      </c>
      <c r="F99" s="138">
        <v>378556100</v>
      </c>
      <c r="G99" s="111"/>
      <c r="H99" s="111">
        <f>G99-F98</f>
        <v>-388979785</v>
      </c>
      <c r="I99" s="9"/>
      <c r="J99" s="9"/>
      <c r="K99" s="8"/>
      <c r="L99" s="8"/>
      <c r="M99" s="8"/>
    </row>
    <row r="100" spans="1:13" ht="17.25" customHeight="1">
      <c r="A100" s="33">
        <v>41000000</v>
      </c>
      <c r="B100" s="40" t="s">
        <v>86</v>
      </c>
      <c r="C100" s="124">
        <v>369658700</v>
      </c>
      <c r="D100" s="124">
        <v>8897400</v>
      </c>
      <c r="E100" s="124">
        <v>0</v>
      </c>
      <c r="F100" s="138">
        <v>378556100</v>
      </c>
      <c r="G100" s="111"/>
      <c r="H100" s="9"/>
      <c r="I100" s="9"/>
      <c r="J100" s="9"/>
      <c r="K100" s="8"/>
      <c r="L100" s="8"/>
      <c r="M100" s="8"/>
    </row>
    <row r="101" spans="1:13" ht="20.25" customHeight="1">
      <c r="A101" s="33">
        <v>41020000</v>
      </c>
      <c r="B101" s="40" t="s">
        <v>87</v>
      </c>
      <c r="C101" s="96">
        <v>136980700</v>
      </c>
      <c r="D101" s="96"/>
      <c r="E101" s="96"/>
      <c r="F101" s="101">
        <v>136980700</v>
      </c>
      <c r="G101" s="111"/>
      <c r="H101" s="9"/>
      <c r="I101" s="9"/>
      <c r="J101" s="9"/>
      <c r="K101" s="8"/>
      <c r="L101" s="8"/>
      <c r="M101" s="8"/>
    </row>
    <row r="102" spans="1:13" ht="36" customHeight="1">
      <c r="A102" s="98">
        <v>41020100</v>
      </c>
      <c r="B102" s="88" t="s">
        <v>175</v>
      </c>
      <c r="C102" s="99">
        <v>136980700</v>
      </c>
      <c r="D102" s="99"/>
      <c r="E102" s="99"/>
      <c r="F102" s="110">
        <v>136980700</v>
      </c>
      <c r="G102" s="111"/>
      <c r="H102" s="9"/>
      <c r="I102" s="9"/>
      <c r="J102" s="9"/>
      <c r="K102" s="8"/>
      <c r="L102" s="8"/>
      <c r="M102" s="8"/>
    </row>
    <row r="103" spans="1:13" ht="21.75" customHeight="1">
      <c r="A103" s="33">
        <v>41030000</v>
      </c>
      <c r="B103" s="40" t="s">
        <v>89</v>
      </c>
      <c r="C103" s="96">
        <v>232678000</v>
      </c>
      <c r="D103" s="96">
        <v>8897400</v>
      </c>
      <c r="E103" s="96">
        <v>0</v>
      </c>
      <c r="F103" s="101">
        <v>241575400</v>
      </c>
      <c r="G103" s="111"/>
      <c r="H103" s="9"/>
      <c r="I103" s="9"/>
      <c r="J103" s="9"/>
      <c r="K103" s="8"/>
      <c r="L103" s="8"/>
      <c r="M103" s="8"/>
    </row>
    <row r="104" spans="1:13" ht="78.75" customHeight="1">
      <c r="A104" s="98">
        <v>41030600</v>
      </c>
      <c r="B104" s="105" t="s">
        <v>115</v>
      </c>
      <c r="C104" s="99">
        <v>149919500</v>
      </c>
      <c r="D104" s="46"/>
      <c r="E104" s="46"/>
      <c r="F104" s="110">
        <v>149919500</v>
      </c>
      <c r="G104" s="111"/>
      <c r="H104" s="9"/>
      <c r="I104" s="9"/>
      <c r="J104" s="9"/>
      <c r="K104" s="8"/>
      <c r="L104" s="8"/>
      <c r="M104" s="8"/>
    </row>
    <row r="105" spans="1:13" ht="117" customHeight="1">
      <c r="A105" s="166">
        <v>41030800</v>
      </c>
      <c r="B105" s="165" t="s">
        <v>127</v>
      </c>
      <c r="C105" s="99">
        <v>54196900</v>
      </c>
      <c r="D105" s="46"/>
      <c r="E105" s="46"/>
      <c r="F105" s="99">
        <v>54196900</v>
      </c>
      <c r="G105" s="83"/>
      <c r="H105" s="83"/>
      <c r="I105" s="9"/>
      <c r="J105" s="9"/>
      <c r="K105" s="8"/>
      <c r="L105" s="8"/>
      <c r="M105" s="8"/>
    </row>
    <row r="106" spans="1:13" ht="269.25" customHeight="1">
      <c r="A106" s="166">
        <v>41030900</v>
      </c>
      <c r="B106" s="165" t="s">
        <v>187</v>
      </c>
      <c r="C106" s="99">
        <v>17438300</v>
      </c>
      <c r="D106" s="46"/>
      <c r="E106" s="46"/>
      <c r="F106" s="99">
        <v>17438300</v>
      </c>
      <c r="G106" s="111"/>
      <c r="H106" s="9"/>
      <c r="I106" s="9"/>
      <c r="J106" s="9"/>
      <c r="K106" s="8"/>
      <c r="L106" s="8"/>
      <c r="M106" s="8"/>
    </row>
    <row r="107" spans="1:13" ht="76.5" customHeight="1">
      <c r="A107" s="98">
        <v>41031000</v>
      </c>
      <c r="B107" s="71" t="s">
        <v>107</v>
      </c>
      <c r="C107" s="99">
        <v>247500</v>
      </c>
      <c r="D107" s="108"/>
      <c r="E107" s="46"/>
      <c r="F107" s="110">
        <v>247500</v>
      </c>
      <c r="G107" s="111"/>
      <c r="H107" s="9"/>
      <c r="I107" s="9"/>
      <c r="J107" s="9"/>
      <c r="K107" s="8"/>
      <c r="L107" s="8"/>
      <c r="M107" s="8"/>
    </row>
    <row r="108" spans="1:13" ht="57" customHeight="1">
      <c r="A108" s="98">
        <v>41031400</v>
      </c>
      <c r="B108" s="89" t="s">
        <v>184</v>
      </c>
      <c r="C108" s="99">
        <v>744800</v>
      </c>
      <c r="D108" s="147"/>
      <c r="E108" s="99"/>
      <c r="F108" s="110">
        <v>744800</v>
      </c>
      <c r="G108" s="111"/>
      <c r="H108" s="9"/>
      <c r="I108" s="9"/>
      <c r="J108" s="9"/>
      <c r="K108" s="8"/>
      <c r="L108" s="8"/>
      <c r="M108" s="8"/>
    </row>
    <row r="109" spans="1:13" ht="156.75" customHeight="1">
      <c r="A109" s="98">
        <v>41034300</v>
      </c>
      <c r="B109" s="71" t="s">
        <v>185</v>
      </c>
      <c r="C109" s="147"/>
      <c r="D109" s="99">
        <v>100</v>
      </c>
      <c r="E109" s="46"/>
      <c r="F109" s="110">
        <v>100</v>
      </c>
      <c r="G109" s="111"/>
      <c r="H109" s="9"/>
      <c r="I109" s="9"/>
      <c r="J109" s="9"/>
      <c r="K109" s="8"/>
      <c r="L109" s="8"/>
      <c r="M109" s="8"/>
    </row>
    <row r="110" spans="1:13" ht="62.25" customHeight="1">
      <c r="A110" s="98">
        <v>41034400</v>
      </c>
      <c r="B110" s="89" t="s">
        <v>182</v>
      </c>
      <c r="C110" s="99"/>
      <c r="D110" s="99">
        <v>8897300</v>
      </c>
      <c r="E110" s="130"/>
      <c r="F110" s="110">
        <v>8897300</v>
      </c>
      <c r="G110" s="111"/>
      <c r="H110" s="151"/>
      <c r="I110" s="9"/>
      <c r="J110" s="9"/>
      <c r="K110" s="8"/>
      <c r="L110" s="8"/>
      <c r="M110" s="8"/>
    </row>
    <row r="111" spans="1:13" ht="60" customHeight="1">
      <c r="A111" s="98">
        <v>41034500</v>
      </c>
      <c r="B111" s="89" t="s">
        <v>195</v>
      </c>
      <c r="C111" s="99">
        <v>8000000</v>
      </c>
      <c r="D111" s="99"/>
      <c r="E111" s="130"/>
      <c r="F111" s="110">
        <v>8000000</v>
      </c>
      <c r="G111" s="111"/>
      <c r="H111" s="151"/>
      <c r="I111" s="9"/>
      <c r="J111" s="9"/>
      <c r="K111" s="8"/>
      <c r="L111" s="8"/>
      <c r="M111" s="8"/>
    </row>
    <row r="112" spans="1:13" ht="93.75" customHeight="1">
      <c r="A112" s="98">
        <v>41035200</v>
      </c>
      <c r="B112" s="153" t="s">
        <v>189</v>
      </c>
      <c r="C112" s="99">
        <v>417000</v>
      </c>
      <c r="D112" s="99"/>
      <c r="E112" s="130"/>
      <c r="F112" s="110">
        <v>417000</v>
      </c>
      <c r="G112" s="111"/>
      <c r="H112" s="151"/>
      <c r="I112" s="9"/>
      <c r="J112" s="9"/>
      <c r="K112" s="8"/>
      <c r="L112" s="8"/>
      <c r="M112" s="8"/>
    </row>
    <row r="113" spans="1:13" ht="135" customHeight="1" thickBot="1">
      <c r="A113" s="98">
        <v>41035800</v>
      </c>
      <c r="B113" s="71" t="s">
        <v>116</v>
      </c>
      <c r="C113" s="99">
        <v>1714000</v>
      </c>
      <c r="D113" s="46"/>
      <c r="E113" s="46"/>
      <c r="F113" s="110">
        <v>1714000</v>
      </c>
      <c r="G113" s="111"/>
      <c r="H113" s="111"/>
      <c r="I113" s="9"/>
      <c r="J113" s="9"/>
      <c r="K113" s="8"/>
      <c r="L113" s="8"/>
      <c r="M113" s="8"/>
    </row>
    <row r="114" spans="1:13" ht="24.75" customHeight="1" thickBot="1">
      <c r="A114" s="49"/>
      <c r="B114" s="44" t="s">
        <v>129</v>
      </c>
      <c r="C114" s="122">
        <v>695649400</v>
      </c>
      <c r="D114" s="122">
        <v>71886485</v>
      </c>
      <c r="E114" s="161">
        <v>28329625</v>
      </c>
      <c r="F114" s="158">
        <v>767535885</v>
      </c>
      <c r="G114" s="81"/>
      <c r="H114" s="127"/>
      <c r="I114" s="14"/>
      <c r="J114" s="14"/>
      <c r="K114" s="8"/>
      <c r="L114" s="8"/>
      <c r="M114" s="8"/>
    </row>
    <row r="115" spans="1:13" ht="23.25" customHeight="1" thickBot="1">
      <c r="A115" s="120"/>
      <c r="B115" s="121" t="s">
        <v>125</v>
      </c>
      <c r="C115" s="128">
        <v>482845000</v>
      </c>
      <c r="D115" s="159">
        <v>71755285</v>
      </c>
      <c r="E115" s="159">
        <v>28329625</v>
      </c>
      <c r="F115" s="160">
        <v>554600285</v>
      </c>
      <c r="G115" s="85"/>
      <c r="H115" s="85"/>
      <c r="I115" s="8"/>
      <c r="J115" s="8"/>
      <c r="K115" s="8"/>
      <c r="L115" s="8"/>
      <c r="M115" s="8"/>
    </row>
    <row r="116" spans="1:13" ht="57.75" customHeight="1">
      <c r="A116" s="176"/>
      <c r="B116" s="176"/>
      <c r="C116" s="176"/>
      <c r="D116" s="176"/>
      <c r="E116" s="176"/>
      <c r="F116" s="176"/>
      <c r="G116" s="157"/>
      <c r="H116" s="156"/>
      <c r="I116" s="8"/>
      <c r="J116" s="8"/>
      <c r="K116" s="8"/>
      <c r="L116" s="8"/>
      <c r="M116" s="8"/>
    </row>
    <row r="117" spans="1:9" ht="37.5" customHeight="1">
      <c r="A117" s="185" t="s">
        <v>179</v>
      </c>
      <c r="B117" s="185"/>
      <c r="C117" s="90"/>
      <c r="D117" s="85"/>
      <c r="E117" s="150" t="s">
        <v>180</v>
      </c>
      <c r="F117" s="149"/>
      <c r="G117" s="123"/>
      <c r="H117" s="6"/>
      <c r="I117" s="123"/>
    </row>
    <row r="118" spans="1:8" ht="72.75" customHeight="1">
      <c r="A118" s="145"/>
      <c r="B118" s="146"/>
      <c r="C118" s="90"/>
      <c r="D118" s="85">
        <f>C103+C99</f>
        <v>602336700</v>
      </c>
      <c r="E118" s="163"/>
      <c r="F118" s="149"/>
      <c r="H118" s="6"/>
    </row>
    <row r="119" spans="1:8" ht="12.75">
      <c r="A119" s="147"/>
      <c r="B119" s="147"/>
      <c r="D119" s="84"/>
      <c r="E119" s="123"/>
      <c r="F119" s="123"/>
      <c r="H119" s="6"/>
    </row>
    <row r="120" spans="2:8" ht="70.5" customHeight="1">
      <c r="B120" s="56"/>
      <c r="H120" s="55"/>
    </row>
    <row r="121" spans="2:8" ht="18.75">
      <c r="B121" s="56"/>
      <c r="E121" s="84"/>
      <c r="F121" s="123"/>
      <c r="H121" s="6"/>
    </row>
    <row r="122" spans="2:8" ht="97.5" customHeight="1">
      <c r="B122" s="56"/>
      <c r="H122" s="6"/>
    </row>
    <row r="123" spans="2:8" ht="18.75">
      <c r="B123" s="56"/>
      <c r="H123" s="6"/>
    </row>
    <row r="124" spans="2:8" ht="18.75">
      <c r="B124" s="57"/>
      <c r="H124" s="6"/>
    </row>
    <row r="125" spans="2:8" ht="18.75">
      <c r="B125" s="57"/>
      <c r="H125" s="6"/>
    </row>
    <row r="126" spans="2:8" ht="56.25" customHeight="1">
      <c r="B126" s="57"/>
      <c r="H126" s="6"/>
    </row>
    <row r="127" spans="2:8" ht="18.75">
      <c r="B127" s="57"/>
      <c r="H127" s="6"/>
    </row>
    <row r="128" spans="2:8" ht="18.75">
      <c r="B128" s="57"/>
      <c r="H128" s="6"/>
    </row>
    <row r="129" spans="2:8" ht="18.75">
      <c r="B129" s="57"/>
      <c r="H129" s="55"/>
    </row>
    <row r="130" spans="2:8" ht="18.75">
      <c r="B130" s="58"/>
      <c r="H130" s="6"/>
    </row>
    <row r="131" spans="2:8" ht="18.75">
      <c r="B131" s="59"/>
      <c r="H131" s="55"/>
    </row>
    <row r="132" spans="2:8" ht="18.75">
      <c r="B132" s="60"/>
      <c r="H132" s="6"/>
    </row>
    <row r="133" ht="18.75">
      <c r="B133" s="60"/>
    </row>
    <row r="134" ht="18.75">
      <c r="B134" s="60"/>
    </row>
    <row r="135" ht="18.75">
      <c r="B135" s="60"/>
    </row>
    <row r="136" ht="18.75">
      <c r="B136" s="61"/>
    </row>
    <row r="137" ht="18.75">
      <c r="B137" s="60"/>
    </row>
    <row r="138" ht="18.75">
      <c r="B138" s="60"/>
    </row>
    <row r="139" ht="18.75">
      <c r="B139" s="60"/>
    </row>
    <row r="140" ht="18.75">
      <c r="B140" s="60"/>
    </row>
    <row r="141" ht="18.75">
      <c r="B141" s="60"/>
    </row>
    <row r="142" ht="18.75">
      <c r="B142" s="60"/>
    </row>
    <row r="143" ht="18.75">
      <c r="B143" s="60"/>
    </row>
    <row r="144" ht="18.75">
      <c r="B144" s="60"/>
    </row>
    <row r="145" ht="18.75">
      <c r="B145" s="60"/>
    </row>
    <row r="146" ht="18.75">
      <c r="B146" s="60"/>
    </row>
    <row r="147" ht="114.75" customHeight="1">
      <c r="B147" s="61"/>
    </row>
    <row r="148" ht="18.75">
      <c r="B148" s="60"/>
    </row>
    <row r="149" ht="129.75" customHeight="1">
      <c r="B149" s="61"/>
    </row>
    <row r="150" ht="18.75">
      <c r="B150" s="60"/>
    </row>
    <row r="151" ht="18.75">
      <c r="B151" s="59"/>
    </row>
    <row r="152" ht="18.75">
      <c r="B152" s="59"/>
    </row>
    <row r="153" ht="18.75">
      <c r="B153" s="59"/>
    </row>
    <row r="154" ht="18.75">
      <c r="B154" s="59"/>
    </row>
    <row r="155" ht="18.75">
      <c r="B155" s="59"/>
    </row>
    <row r="156" ht="18.75">
      <c r="B156" s="59"/>
    </row>
    <row r="157" ht="18.75">
      <c r="B157" s="59"/>
    </row>
    <row r="158" ht="18.75">
      <c r="B158" s="59"/>
    </row>
    <row r="159" ht="18.75">
      <c r="B159" s="59"/>
    </row>
    <row r="160" ht="18.75">
      <c r="B160" s="59"/>
    </row>
    <row r="161" ht="18.75">
      <c r="B161" s="59"/>
    </row>
    <row r="162" ht="18.75">
      <c r="B162" s="59"/>
    </row>
    <row r="163" ht="18.75">
      <c r="B163" s="59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62"/>
    </row>
    <row r="171" ht="18.75">
      <c r="B171" s="62"/>
    </row>
    <row r="172" ht="18.75">
      <c r="B172" s="62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</sheetData>
  <sheetProtection/>
  <mergeCells count="9">
    <mergeCell ref="A117:B117"/>
    <mergeCell ref="F11:F12"/>
    <mergeCell ref="A11:A12"/>
    <mergeCell ref="B11:B12"/>
    <mergeCell ref="C11:C12"/>
    <mergeCell ref="D2:E2"/>
    <mergeCell ref="A8:F8"/>
    <mergeCell ref="D11:E11"/>
    <mergeCell ref="A116:F116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3" r:id="rId1"/>
  <headerFooter alignWithMargins="0">
    <oddHeader>&amp;C&amp;14&amp;P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2012-01-27T08:57:15Z</cp:lastPrinted>
  <dcterms:created xsi:type="dcterms:W3CDTF">2004-12-24T05:28:18Z</dcterms:created>
  <dcterms:modified xsi:type="dcterms:W3CDTF">2012-02-09T13:39:28Z</dcterms:modified>
  <cp:category/>
  <cp:version/>
  <cp:contentType/>
  <cp:contentStatus/>
</cp:coreProperties>
</file>