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населення" sheetId="1" r:id="rId1"/>
    <sheet name="Лист1" sheetId="2" r:id="rId2"/>
    <sheet name="Лист2" sheetId="3" r:id="rId3"/>
  </sheets>
  <definedNames>
    <definedName name="_xlnm.Print_Titles" localSheetId="0">'населення'!$12:$12</definedName>
    <definedName name="Excel_BuiltIn_Print_Titles_1_1">'населення'!$A$12:$IU$12</definedName>
    <definedName name="Excel_BuiltIn_Print_Titles_4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<sst xmlns="http://schemas.openxmlformats.org/spreadsheetml/2006/main" count="488" uniqueCount="488">
  <si>
    <t xml:space="preserve">                                                                                             </t>
  </si>
  <si>
    <t>Додаток 1</t>
  </si>
  <si>
    <t>до рішення виконавчого комітету</t>
  </si>
  <si>
    <t>Кіровоградської міської ради</t>
  </si>
  <si>
    <t>16 червня 2015</t>
  </si>
  <si>
    <t>№ 339</t>
  </si>
  <si>
    <t xml:space="preserve"> </t>
  </si>
  <si>
    <t xml:space="preserve">  Тарифи на послуги з утримання будинків і споруд та прибудинкових територій для населення</t>
  </si>
  <si>
    <t>(грн. за 1 кв.м.)</t>
  </si>
  <si>
    <t>з/п</t>
  </si>
  <si>
    <t>Адреса будинку</t>
  </si>
  <si>
    <t xml:space="preserve"> Прибирання прибудинкової території</t>
  </si>
  <si>
    <t xml:space="preserve"> Прибирання сходових кліток</t>
  </si>
  <si>
    <t xml:space="preserve"> Вивезення побутових відходів</t>
  </si>
  <si>
    <t>Технічне обслуговування ліфтів</t>
  </si>
  <si>
    <t>Енергопостачання для ліфтів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</si>
  <si>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</si>
  <si>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</si>
  <si>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</si>
  <si>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</si>
  <si>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</si>
  <si>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Підкачка води</t>
  </si>
  <si>
    <t>Всього витрат</t>
  </si>
  <si>
    <t>Тариф з ПДВ</t>
  </si>
  <si>
    <t>вул. 20 років міліції, 56</t>
  </si>
  <si>
    <t>вул. 40 років Жовтня, 9/40</t>
  </si>
  <si>
    <t>вул. Алтайська, 8</t>
  </si>
  <si>
    <t>вул. Алтайська, 9</t>
  </si>
  <si>
    <t>вул. Алтайська, 10</t>
  </si>
  <si>
    <t>вул. Алтайська, 14</t>
  </si>
  <si>
    <t>вул. Алтайська, 15</t>
  </si>
  <si>
    <t>вул. Алтайська, 17</t>
  </si>
  <si>
    <t>вул. Алтайська, 19</t>
  </si>
  <si>
    <t>пров. Алтайський, 6</t>
  </si>
  <si>
    <t>пров. Алтайський, 8</t>
  </si>
  <si>
    <t>вул. Арсенія Тарковського, 1-а</t>
  </si>
  <si>
    <t>вул. Арсенія Тарковського, 2</t>
  </si>
  <si>
    <t>вул. Арсенія Тарковського, 3</t>
  </si>
  <si>
    <t>вул. Арсенія Тарковського, 4</t>
  </si>
  <si>
    <t>вул. Арсенія Тарковського, 8</t>
  </si>
  <si>
    <t>вул. Арсенія Тарковського, 10</t>
  </si>
  <si>
    <t>вул. Арсенія Тарковського, 12</t>
  </si>
  <si>
    <t>вул. Арсенія Тарковського, 12-а</t>
  </si>
  <si>
    <t xml:space="preserve">вул. Арсенія Тарковського, 14 </t>
  </si>
  <si>
    <t>вул. Арсенія Тарковського, 16, к.1</t>
  </si>
  <si>
    <t>вул. Арсенія Тарковського, 16, к.2</t>
  </si>
  <si>
    <t>вул. Арсенія Тарковського, 16, к.3</t>
  </si>
  <si>
    <t>вул. Арсенія Тарковського, 23-а</t>
  </si>
  <si>
    <t>вул. Арсенія Тарковського, 24-а</t>
  </si>
  <si>
    <t>вул. Арсенія Тарковського, 28/23-б</t>
  </si>
  <si>
    <t>вул. Арсенія Тарковського, 33-а</t>
  </si>
  <si>
    <t>вул. Арсенія Тарковського, 33-б</t>
  </si>
  <si>
    <t>вул. Арсенія Тарковського, 35-а</t>
  </si>
  <si>
    <t>вул. Арсенія Тарковського, 35-б</t>
  </si>
  <si>
    <t>вул. Арсенія Тарковського, 41</t>
  </si>
  <si>
    <t>вул. Арсенія Тарковського, 41-а</t>
  </si>
  <si>
    <t>вул. Арсенія Тарковського, 45-а/43</t>
  </si>
  <si>
    <t>вул. Арсенія Тарковського, 45-б</t>
  </si>
  <si>
    <t>вул. Арсенія Тарковського, 50-а</t>
  </si>
  <si>
    <t>вул. Арсенія Тарковського, 55-а</t>
  </si>
  <si>
    <t>вул. Арсенія Тарковського, 55-б</t>
  </si>
  <si>
    <t>вул. Арсенія Тарковського, 57-а</t>
  </si>
  <si>
    <t>вул. Арсенія Тарковського, 59/105</t>
  </si>
  <si>
    <t>вул. Арсенія Тарковського, 60/103</t>
  </si>
  <si>
    <t>вул. Архангельська, 2</t>
  </si>
  <si>
    <t>вул. Архангельська, 11</t>
  </si>
  <si>
    <t>вул. Архангельська, 19/43</t>
  </si>
  <si>
    <t>вул. Архангельська, 20/37</t>
  </si>
  <si>
    <t>вул. Архангельська, 23-б</t>
  </si>
  <si>
    <t>вул. Архангельська, 23-а</t>
  </si>
  <si>
    <t>вул. Архангельська, 34-б</t>
  </si>
  <si>
    <t>вул. Архангельська, 39</t>
  </si>
  <si>
    <t>вул. Архангельська, 40-а</t>
  </si>
  <si>
    <t>вул. Архангельська, 43-а/73</t>
  </si>
  <si>
    <t>вул. Архангельська, 43-б/73</t>
  </si>
  <si>
    <t>вул. Архангельська, 44</t>
  </si>
  <si>
    <t>вул. Архангельська, 46</t>
  </si>
  <si>
    <t>вул. Архангельська, 49-а</t>
  </si>
  <si>
    <t>вул. Архангельська, 49-б</t>
  </si>
  <si>
    <t>вул. Архангельська, 49-в</t>
  </si>
  <si>
    <t>вул. Архангельська, 49-г</t>
  </si>
  <si>
    <t>вул. Архангельська, 54-а</t>
  </si>
  <si>
    <t>вул. Архангельська, 65/108</t>
  </si>
  <si>
    <t>вул. Архангельська, 71</t>
  </si>
  <si>
    <t>вул. Архангельська, 76-а</t>
  </si>
  <si>
    <t>вул. Архангельська, 76-б</t>
  </si>
  <si>
    <t>вул. Архангельська, 76-в</t>
  </si>
  <si>
    <t>вул. Архангельська, 89-б</t>
  </si>
  <si>
    <t>вул. Архангельська, 89-в</t>
  </si>
  <si>
    <t>вул. Архангельська, 89-г</t>
  </si>
  <si>
    <t>вул. Баженова, 14/38</t>
  </si>
  <si>
    <t>вул. Башкирська, 3-а</t>
  </si>
  <si>
    <t>вул. Башкирська, 3-б</t>
  </si>
  <si>
    <t>вул. Башкирська, 10</t>
  </si>
  <si>
    <t>вул. Бережинська, 61</t>
  </si>
  <si>
    <t>пров. Будьонного, 3</t>
  </si>
  <si>
    <t>вул. Василини, 3</t>
  </si>
  <si>
    <t>вул. Василини, 6</t>
  </si>
  <si>
    <t>вул. Васнецова, 3</t>
  </si>
  <si>
    <t>вул. Васнецова, 5</t>
  </si>
  <si>
    <t>вул. Велика Пермська, 54</t>
  </si>
  <si>
    <t>вул. Велика Перспективна, 1-б</t>
  </si>
  <si>
    <t>вул. Велика Перспективна,3/5</t>
  </si>
  <si>
    <t>вул. Велика Перспективна, 6/3</t>
  </si>
  <si>
    <t>вул. Велика Перспективна, 6/3 -б</t>
  </si>
  <si>
    <t>вул. Велика Перспективна, 7</t>
  </si>
  <si>
    <t>вул. Велика Перспективна, 8</t>
  </si>
  <si>
    <t>вул. Велика Перспективна, 10</t>
  </si>
  <si>
    <t>вул. Велика Перспективна, 10-а</t>
  </si>
  <si>
    <t>вул. Велика Перспективна, 11/11, к.1</t>
  </si>
  <si>
    <t>вул. Велика Перспективна, 11/11, к.3</t>
  </si>
  <si>
    <t>вул. Велика Перспективна, 11/11, к.4</t>
  </si>
  <si>
    <t>вул. Велика Перспективна, 11/11, к.5</t>
  </si>
  <si>
    <t>вул. Велика Перспективна, 11/11, к.6</t>
  </si>
  <si>
    <t>вул. Велика Перспективна, 11/11, к.7</t>
  </si>
  <si>
    <t>вул. Велика Перспективна, 12</t>
  </si>
  <si>
    <t>вул. Велика Перспективна, 15/7</t>
  </si>
  <si>
    <t>вул. Велика Перспективна, 16/9</t>
  </si>
  <si>
    <t>вул. Велика Перспективна, 17/10а</t>
  </si>
  <si>
    <t>вул. Велика Перспективна, 17/10б</t>
  </si>
  <si>
    <t>вул. Велика Перспективна, 18/14</t>
  </si>
  <si>
    <t>вул. Велика Перспективна, 20</t>
  </si>
  <si>
    <t>вул. Велика Перспективна, 22/5</t>
  </si>
  <si>
    <t>вул. Велика Перспективна, 23/13</t>
  </si>
  <si>
    <t>вул. Велика Перспективна, 25/34</t>
  </si>
  <si>
    <t>вул. Велика Перспективна, 29/35</t>
  </si>
  <si>
    <t>вул. Велика Перспективна, 31/36-в</t>
  </si>
  <si>
    <t>вул. Велика Перспективна, 34/32</t>
  </si>
  <si>
    <t>вул. Велика Перспективна, 36 - а</t>
  </si>
  <si>
    <t>вул. Велика Перспективна, 36 - б</t>
  </si>
  <si>
    <t>вул. Велика Перспективна, 36 - в</t>
  </si>
  <si>
    <t>пров. Верхньовеселий, 31</t>
  </si>
  <si>
    <t>пров. Верхньовеселий, 33</t>
  </si>
  <si>
    <t>пров. Верхньовеселий, 35</t>
  </si>
  <si>
    <t>вул. Віктора Чміленка, 57-б.</t>
  </si>
  <si>
    <t>вул. Віктора Чміленка, 57-в.</t>
  </si>
  <si>
    <t>вул. Віктора Чміленка, 59-в</t>
  </si>
  <si>
    <t>вул. Віктора Чміленка, 59-г</t>
  </si>
  <si>
    <t>вул. Віктора Чміленка, 61-б</t>
  </si>
  <si>
    <t>вул. Віктора Чміленка, 63-в</t>
  </si>
  <si>
    <t>вул. Віктора Чміленка, 67/75</t>
  </si>
  <si>
    <t>вул. Віктора Чміленка, 71</t>
  </si>
  <si>
    <t>вул. Віктора Чміленка, 73</t>
  </si>
  <si>
    <t>вул. Віктора Чміленка, 87/48-а</t>
  </si>
  <si>
    <t>вул. Віктора Чміленка, 87/48-б</t>
  </si>
  <si>
    <t>вул. Віктора Чміленка, 88</t>
  </si>
  <si>
    <t>вул. Віктора Чміленка, 89</t>
  </si>
  <si>
    <t>вул. Віктора Чміленка, 92</t>
  </si>
  <si>
    <t>вул. Віктора Чміленка, 94-а</t>
  </si>
  <si>
    <t>вул. Віктора Чміленка, 94-б</t>
  </si>
  <si>
    <t>вул. Віктора Чміленка, 96</t>
  </si>
  <si>
    <t>вул. Віктора Чміленка, 96-а/54</t>
  </si>
  <si>
    <t>вул. Віктора Чміленка, 96-б</t>
  </si>
  <si>
    <t>вул. Віктора Чміленка, 97-а</t>
  </si>
  <si>
    <t>вул. Віктора Чміленка, 97-б</t>
  </si>
  <si>
    <t>вул. Віктора Чміленка, 97-в</t>
  </si>
  <si>
    <t>вул. Віктора Чміленка, 97-г</t>
  </si>
  <si>
    <t>вул. Віктора Чміленка, 98/49</t>
  </si>
  <si>
    <t>вул. Віктора Чміленка, 101-а/42</t>
  </si>
  <si>
    <t>вул. Віктора Чміленка, 101-б/42</t>
  </si>
  <si>
    <t>вул. Віктора Чміленка, 103/39</t>
  </si>
  <si>
    <t>вул. Віктора Чміленка, 105</t>
  </si>
  <si>
    <t>вул. Віктора Чміленка, 109-а</t>
  </si>
  <si>
    <t>вул. Віктора Чміленка, 116/48-а</t>
  </si>
  <si>
    <t>вул. Віктора Чміленка, 116/48-в</t>
  </si>
  <si>
    <t>вул. Віктора Чміленка, 116/48-б</t>
  </si>
  <si>
    <t>вул. Віктора Чміленка, 123</t>
  </si>
  <si>
    <t>вул. Віктора Чміленка, 150</t>
  </si>
  <si>
    <t>вул. В’ячеслава Чорновола, 1</t>
  </si>
  <si>
    <t>вул. В’ячеслава Чорновола, 1-а</t>
  </si>
  <si>
    <t>вул. В’ячеслава Чорновола, 2-б</t>
  </si>
  <si>
    <t>вул. В’ячеслава Чорновола, 3</t>
  </si>
  <si>
    <t>вул. В’ячеслава Чорновола, 5/3</t>
  </si>
  <si>
    <t>вул. В’ячеслава Чорновола, 6/1</t>
  </si>
  <si>
    <t>вул. В’ячеслава Чорновола, 8/2</t>
  </si>
  <si>
    <t>вул. В’ячеслава Чорновола, 12/1</t>
  </si>
  <si>
    <t>вул. Гагаріна, 3-а</t>
  </si>
  <si>
    <t>вул. Гагаріна, 7</t>
  </si>
  <si>
    <t>вул. Гагаріна, 9</t>
  </si>
  <si>
    <t>вул. Гагаріна, 12</t>
  </si>
  <si>
    <t>вул. Гагаріна, 13/8</t>
  </si>
  <si>
    <t>вул. Гагаріна, 16-а</t>
  </si>
  <si>
    <t>вул. Гагаріна, 18-а</t>
  </si>
  <si>
    <t>вул. Гагаріна, 18-б</t>
  </si>
  <si>
    <t>вул. Гагаріна, 19-а</t>
  </si>
  <si>
    <t>вул. Гагаріна, 24-а</t>
  </si>
  <si>
    <t>вул. Гагаріна, 24-б</t>
  </si>
  <si>
    <t>вул. Гагаріна, 27/17</t>
  </si>
  <si>
    <t>вул. Гагаріна, 35</t>
  </si>
  <si>
    <t>вул. Гагаріна, 43/19</t>
  </si>
  <si>
    <t>вул. Генерала Родимцева, 72-а</t>
  </si>
  <si>
    <t>вул. Генерала Родимцева, 72-б</t>
  </si>
  <si>
    <t>вул. Генерала Родимцева, 72-в</t>
  </si>
  <si>
    <t>вул. Генерала Родимцева, 81</t>
  </si>
  <si>
    <t>вул. Генерала Родимцева, 81-а</t>
  </si>
  <si>
    <t>вул. Генерала Родимцева, 85</t>
  </si>
  <si>
    <t>вул. Генерала Родимцева, 92</t>
  </si>
  <si>
    <t>вул. Генерала Родимцева, 92, к.1</t>
  </si>
  <si>
    <t>вул. Генерала Родимцева, 94</t>
  </si>
  <si>
    <t>вул. Генерала Родимцева, 98, к.1</t>
  </si>
  <si>
    <t>вул. Генерала Родимцева, 98, к.2</t>
  </si>
  <si>
    <t>вул. Генерала Родимцева, 98, к.3</t>
  </si>
  <si>
    <t>вул. Генерала Родимцева, 100</t>
  </si>
  <si>
    <t>вул. Гоголя, 95-а</t>
  </si>
  <si>
    <t>вул. Гоголя, 95-в</t>
  </si>
  <si>
    <t>вул. Гоголя, 95-г</t>
  </si>
  <si>
    <t>вул. Гоголя, 99</t>
  </si>
  <si>
    <t>вул. Гоголя, 100-а</t>
  </si>
  <si>
    <t>вул. Гоголя, 100-б</t>
  </si>
  <si>
    <t>вул. Гоголя, 101-а</t>
  </si>
  <si>
    <t>вул. Гоголя, 101-в</t>
  </si>
  <si>
    <t>вул. Гоголя, 106-а</t>
  </si>
  <si>
    <t>вул. Гоголя, 106-б</t>
  </si>
  <si>
    <t>вул. Гоголя, 109/58</t>
  </si>
  <si>
    <t>вул. Гоголя, 111</t>
  </si>
  <si>
    <t>вул. Гоголя, 111/67-б</t>
  </si>
  <si>
    <t>вул. Гоголя, 112-а</t>
  </si>
  <si>
    <t>вул. Гоголя, 112-б</t>
  </si>
  <si>
    <t>вул. Гоголя, 113</t>
  </si>
  <si>
    <t>вул. Гоголя, 118/54</t>
  </si>
  <si>
    <t>вул. Гоголя, 121-а/61</t>
  </si>
  <si>
    <t>вул. Гоголя, 121-б/61</t>
  </si>
  <si>
    <t>вул. Гоголя, 122-а</t>
  </si>
  <si>
    <t>вул. Гоголя, 128-а</t>
  </si>
  <si>
    <t>вул. Гоголя, 128-б</t>
  </si>
  <si>
    <t>вул. Гоголя, 129</t>
  </si>
  <si>
    <t>вул. Гоголя, 131</t>
  </si>
  <si>
    <t>вул. Гоголя, 133-а</t>
  </si>
  <si>
    <t>пров.Голубиний, 6</t>
  </si>
  <si>
    <t>пров. Голубиний, 6/205</t>
  </si>
  <si>
    <t>вул. Дворцова, 38</t>
  </si>
  <si>
    <t>вул. Дворцова, 46-в</t>
  </si>
  <si>
    <t>вул. Дворцова, 48</t>
  </si>
  <si>
    <t>вул. Дворцова, 49-б</t>
  </si>
  <si>
    <t>вул. Дворцова, 51/44-а</t>
  </si>
  <si>
    <t>вул. Дворцова, 52/39</t>
  </si>
  <si>
    <t>вул. Дворцова, 53/39</t>
  </si>
  <si>
    <t>вул. Дворцова, 56</t>
  </si>
  <si>
    <t>вул. Дворцова, 60</t>
  </si>
  <si>
    <t>вул. Дворцова, 62/42</t>
  </si>
  <si>
    <t>вул. Дворцова, 65</t>
  </si>
  <si>
    <t>вул. Дворцова, 66</t>
  </si>
  <si>
    <t>вул. Дворцова, 67</t>
  </si>
  <si>
    <t>вул. Дворцова, 68/45</t>
  </si>
  <si>
    <t>вул. Дворцова, 68-а</t>
  </si>
  <si>
    <t>вул. Дворцова, 71/40</t>
  </si>
  <si>
    <t>вул. Дворцова, 77</t>
  </si>
  <si>
    <t>площа Дружби народів, 1</t>
  </si>
  <si>
    <t>площа Дружби народів, 6</t>
  </si>
  <si>
    <t>площа Дружби народів, 7</t>
  </si>
  <si>
    <t>площа Дружби народів, 9</t>
  </si>
  <si>
    <t>пров. Експериментальний, 1</t>
  </si>
  <si>
    <t>пров. Експериментальний, 8</t>
  </si>
  <si>
    <t>вул. Енгельса, 45</t>
  </si>
  <si>
    <t>вул. Євгена Маланюка, 1</t>
  </si>
  <si>
    <t>вул. Євгена Маланюка, 5</t>
  </si>
  <si>
    <t>вул. Євгена Маланюка, 7</t>
  </si>
  <si>
    <t>вул. Євгена Маланюка, 9</t>
  </si>
  <si>
    <t>вул. Євгена Маланюка, 24</t>
  </si>
  <si>
    <t>вул. Євгена Маланюка, 26</t>
  </si>
  <si>
    <t>вул. Єгорова, 4/7</t>
  </si>
  <si>
    <t>вул.Єгорова, 5</t>
  </si>
  <si>
    <t>вул. Єгорова, 5- а</t>
  </si>
  <si>
    <t>вул.Єгорова,  6</t>
  </si>
  <si>
    <t>вул. Єгорова, 7, к.1</t>
  </si>
  <si>
    <t>вул. Єгорова, 7, к.2</t>
  </si>
  <si>
    <t>вул. Єгорова, 7, к.3</t>
  </si>
  <si>
    <t>вул. Єгорова, 8</t>
  </si>
  <si>
    <t>вул. Єгорова, 13</t>
  </si>
  <si>
    <t>вул. Єгорова, 15/2</t>
  </si>
  <si>
    <t>вул. Єгорова, 17</t>
  </si>
  <si>
    <t>вул. Єгорова, 19 -а</t>
  </si>
  <si>
    <t>вул. Єгорова, 19 -б</t>
  </si>
  <si>
    <t>вул. Єгорова, 19- в</t>
  </si>
  <si>
    <t>вул. Єгорова, 19-г</t>
  </si>
  <si>
    <t>вул. Єгорова, 26</t>
  </si>
  <si>
    <t>вул. Єгорова, 27</t>
  </si>
  <si>
    <t>вул. Єгорова, 28-а</t>
  </si>
  <si>
    <t>вул. Єгорова, 28-б</t>
  </si>
  <si>
    <t>вул. Єгорова, 32</t>
  </si>
  <si>
    <t>вул. Єгорова, 36 -а</t>
  </si>
  <si>
    <t>вул. Єгорова, 36 - б</t>
  </si>
  <si>
    <t>вул. Єгорова, 44</t>
  </si>
  <si>
    <t>вул. Єгорова, 56</t>
  </si>
  <si>
    <t>вул.Єгорова, 111/2</t>
  </si>
  <si>
    <t>вул. Зінченка, 1</t>
  </si>
  <si>
    <t>вул. Зінченка, 3</t>
  </si>
  <si>
    <t>вул. Зінченка, 3-а</t>
  </si>
  <si>
    <t>вул. Зінченка, 4-б</t>
  </si>
  <si>
    <t>вул. Зінченка, 5</t>
  </si>
  <si>
    <t>вул. Зінченка, 7</t>
  </si>
  <si>
    <t>вул. Зінченка, 9</t>
  </si>
  <si>
    <t>вул. Карабінерна, 8</t>
  </si>
  <si>
    <t>вул. Карабінерна, 15</t>
  </si>
  <si>
    <t>вул. Карабінерна, 24</t>
  </si>
  <si>
    <t>вул. Карабінерна, 28/68</t>
  </si>
  <si>
    <t>вул. Карабінерна, 30/79</t>
  </si>
  <si>
    <t>вул. Карабінерна, 36-а/76</t>
  </si>
  <si>
    <t>вул. Карабінерна, 49-а</t>
  </si>
  <si>
    <t>вул. Карабінерна, 68-а/29</t>
  </si>
  <si>
    <t>вул. Карабінерна, 68-б/29</t>
  </si>
  <si>
    <t>вул. Кишинівська, 83</t>
  </si>
  <si>
    <t>пров. Кінний, 6</t>
  </si>
  <si>
    <t>просп. Комуністичний, 1-а</t>
  </si>
  <si>
    <t>просп. Комуністичний, 4-а</t>
  </si>
  <si>
    <t>просп. Комуністичний, 6/5</t>
  </si>
  <si>
    <t>просп. Комуністичний, 7</t>
  </si>
  <si>
    <t>просп. Комуністичний, 8</t>
  </si>
  <si>
    <t>просп. Комуністичний, 9</t>
  </si>
  <si>
    <t>просп. Комуністичний, 10</t>
  </si>
  <si>
    <t>просп. Комуністичний, 11</t>
  </si>
  <si>
    <t>просп. Комуністичний, 12</t>
  </si>
  <si>
    <t>просп. Комуністичний, 12-а</t>
  </si>
  <si>
    <t>просп. Комуністичний, 13</t>
  </si>
  <si>
    <t>просп. Комуністичний, 14/6</t>
  </si>
  <si>
    <t>просп. Комуністичний, 18</t>
  </si>
  <si>
    <t>просп. Комуністичний, 22/12</t>
  </si>
  <si>
    <t>вул. Кримська, 29-а/20</t>
  </si>
  <si>
    <t>вул. Кримська, 29-б/20</t>
  </si>
  <si>
    <t>вул. Кримська, 29-в/20</t>
  </si>
  <si>
    <t>вул. Кримська, 60/44-а</t>
  </si>
  <si>
    <t>вул. Кримська, 119</t>
  </si>
  <si>
    <t>вул. Кропивницького, 4</t>
  </si>
  <si>
    <t>вул. Кропивницького, 6</t>
  </si>
  <si>
    <t>вул. Кропивницького, 7, к.2</t>
  </si>
  <si>
    <t>вул. Кропивницького, 12, к.1</t>
  </si>
  <si>
    <t>вул. Кропивницького, 12, к.2</t>
  </si>
  <si>
    <t>вул. Кропивницького, 14</t>
  </si>
  <si>
    <t>вул. Кропивницького, 57</t>
  </si>
  <si>
    <t>вул. Кропивницького, 80</t>
  </si>
  <si>
    <t>вул. Кропивницького, 140</t>
  </si>
  <si>
    <t>вул. Кропивницького, 179-б</t>
  </si>
  <si>
    <t>вул. Куроп'ятникова, 5</t>
  </si>
  <si>
    <t>вул. Куроп'ятникова, 5-а</t>
  </si>
  <si>
    <t>вул. Куроп'ятникова, 15</t>
  </si>
  <si>
    <t>вул. Куроп'ятникова, 17</t>
  </si>
  <si>
    <t>вул. Куроп'ятникова, 21</t>
  </si>
  <si>
    <t>вул. Куроп'ятникова, 23</t>
  </si>
  <si>
    <t>вул. Куроп'ятникова, 25</t>
  </si>
  <si>
    <t>вул. Куроп'ятникова, 27</t>
  </si>
  <si>
    <t>вул. Куроп'ятникова, 29</t>
  </si>
  <si>
    <t>вул. Куроп'ятникова, 50</t>
  </si>
  <si>
    <t>вул. Куроп'ятникова, 50-а</t>
  </si>
  <si>
    <t>вул. Леніна, 101/10</t>
  </si>
  <si>
    <t>вул. Леніна, 102-б</t>
  </si>
  <si>
    <t>вул. Леніна, 105-а</t>
  </si>
  <si>
    <t>вул. Леніна, 105-б</t>
  </si>
  <si>
    <t>вул. Михайлівська, 1</t>
  </si>
  <si>
    <t>вул. Михайлівська, 2</t>
  </si>
  <si>
    <t>вул. Михайлівська , 9</t>
  </si>
  <si>
    <t>вул. Михайлівська, 21</t>
  </si>
  <si>
    <t>вул. Михайлівська, 28</t>
  </si>
  <si>
    <t>вул. Михайлівська, 29/33</t>
  </si>
  <si>
    <t>вул. Михайлівська, 33-а</t>
  </si>
  <si>
    <t>вул. Михайлівська, 35</t>
  </si>
  <si>
    <t>вул. Михайлівська, 36-а</t>
  </si>
  <si>
    <t>вул. Михайлівська, 41</t>
  </si>
  <si>
    <t>вул. Михайлівська, 44</t>
  </si>
  <si>
    <t>вул. Михайлівська, 45/39</t>
  </si>
  <si>
    <t>вул. Михайлівська, 46-а</t>
  </si>
  <si>
    <t>вул. Михайлівська, 46-б</t>
  </si>
  <si>
    <t>вул. Михайлівська, 49</t>
  </si>
  <si>
    <t>вул. Михайлівська, 55/89</t>
  </si>
  <si>
    <t>вул. Михайлівська, 61</t>
  </si>
  <si>
    <t>вул. Михайлівська, 73-а/31</t>
  </si>
  <si>
    <t>вул. Михайлівська, 73-б/31</t>
  </si>
  <si>
    <t>вул. Михайлівська, 73-в/31</t>
  </si>
  <si>
    <t>вул. Михайлівська, 80-б</t>
  </si>
  <si>
    <t>вул. Можайського, 6</t>
  </si>
  <si>
    <t>вул. Олександрійська, 40</t>
  </si>
  <si>
    <t>вул. Олександрійська, 49</t>
  </si>
  <si>
    <t>вул. Олександрійська, 68/50</t>
  </si>
  <si>
    <t>вул. Пашутінська, 3/17</t>
  </si>
  <si>
    <t>вул. Пашутінська, 5/24</t>
  </si>
  <si>
    <t>вул. Пашутінська, 11/16</t>
  </si>
  <si>
    <t>вул. Пашутінська, 12</t>
  </si>
  <si>
    <t>вул. Пашутінська, 13</t>
  </si>
  <si>
    <t>вул. Пашутінська, 17</t>
  </si>
  <si>
    <t>вул. Пашутінська, 34-а</t>
  </si>
  <si>
    <t>вул. Пашутінська, 44-а</t>
  </si>
  <si>
    <t>вул. Пашутінська, 44-в</t>
  </si>
  <si>
    <t>вул. Пашутінська, 44-е</t>
  </si>
  <si>
    <t>вул. Пашутінська, 51-а</t>
  </si>
  <si>
    <t>вул. Пашутінська, 53-а/67</t>
  </si>
  <si>
    <t>вул. Пашутінська, 53-б/67</t>
  </si>
  <si>
    <t>вул. Пашутінська, 57-а</t>
  </si>
  <si>
    <t>вул. Пашутінська, 57-б</t>
  </si>
  <si>
    <t>вул. Пашутінська, 57-в</t>
  </si>
  <si>
    <t>вул. Покровська, 18</t>
  </si>
  <si>
    <t>вул. Полтавська, 22</t>
  </si>
  <si>
    <t>вул. Полтавська, 24, к.1</t>
  </si>
  <si>
    <t>вул. Полтавська, 24, к.2</t>
  </si>
  <si>
    <t>вул. Полтавська, 28, к.1</t>
  </si>
  <si>
    <t>вул. Полтавська, 28, к.2</t>
  </si>
  <si>
    <t>вул. Полтавська, 30</t>
  </si>
  <si>
    <t>вул. Полтавська, 32</t>
  </si>
  <si>
    <t>вул. Полтавська, 75</t>
  </si>
  <si>
    <t>вул. Полтавська, 81</t>
  </si>
  <si>
    <t>вул. Преображенська, 25-а</t>
  </si>
  <si>
    <t>вул. Преображенська, 25-б</t>
  </si>
  <si>
    <t>вул. Преображенська, 25-в</t>
  </si>
  <si>
    <t>вул. Преображенська, 25-д</t>
  </si>
  <si>
    <t>вул. Преображенська, 28-а</t>
  </si>
  <si>
    <t>вул. Преображенська, 28-б</t>
  </si>
  <si>
    <t>вул. Преображенська, 28-в</t>
  </si>
  <si>
    <t>вул. Преображенська, 30-а</t>
  </si>
  <si>
    <t>вул. Преображенська, 30-б</t>
  </si>
  <si>
    <t>вул. Преображенська, 30-в</t>
  </si>
  <si>
    <t>вул. Преображенська, 30-г</t>
  </si>
  <si>
    <t>вул. Преображенська, 32/70</t>
  </si>
  <si>
    <t>вул. Преображенська, 35-а</t>
  </si>
  <si>
    <t>вул. Преображенська, 35-б</t>
  </si>
  <si>
    <t>вул. Преображенська, 37-а</t>
  </si>
  <si>
    <t>вул. Преображенська, 44</t>
  </si>
  <si>
    <t>вул. Преображенська, 45-а</t>
  </si>
  <si>
    <t>вул. Преображенська, 45-б</t>
  </si>
  <si>
    <t>вул. Преображенська, 59</t>
  </si>
  <si>
    <t>вул. Преображенська, 64</t>
  </si>
  <si>
    <t>вул. Преображенська, 84</t>
  </si>
  <si>
    <t>вул. Преображенська, 96</t>
  </si>
  <si>
    <t>вул. Преображенська, 98-б</t>
  </si>
  <si>
    <t>вул. Преображенська, 98-в</t>
  </si>
  <si>
    <t>вул. Преображенська, 107</t>
  </si>
  <si>
    <t>вул. Робоча, 2</t>
  </si>
  <si>
    <t>вул. Садова, 16</t>
  </si>
  <si>
    <t>вул. Свердлова, 74</t>
  </si>
  <si>
    <t>вул. Свердлова, 76-а</t>
  </si>
  <si>
    <t>пров. Середній, 63</t>
  </si>
  <si>
    <t>пров. Тимірязєва, 4-а</t>
  </si>
  <si>
    <t>пров. Тимірязєва, 7/9</t>
  </si>
  <si>
    <t>вул. Тимірязєва, 71</t>
  </si>
  <si>
    <t>вул. Тимірязєва, 79</t>
  </si>
  <si>
    <t>вул. Тимірязєва, 81</t>
  </si>
  <si>
    <t>вул. Тимірязєва, 83-б</t>
  </si>
  <si>
    <t>вул. Тимірязєва, 90/61</t>
  </si>
  <si>
    <t>вул. Тимірязєва, 96-а/54</t>
  </si>
  <si>
    <t>вул. Тимірязєва, 96-б</t>
  </si>
  <si>
    <t>вул. Тимірязєва, 100-а</t>
  </si>
  <si>
    <t>вул. Тимірязєва, 100-б</t>
  </si>
  <si>
    <t>вул. Тимірязєва, 123</t>
  </si>
  <si>
    <t>вул. Тимірязєва, 128</t>
  </si>
  <si>
    <t>вул. Тимірязєва, 130</t>
  </si>
  <si>
    <t>вул. Тимірязєва, 132</t>
  </si>
  <si>
    <t>вул. Тимірязєва, 161</t>
  </si>
  <si>
    <t>вул. Фадєєва, 20</t>
  </si>
  <si>
    <t>вул. Фадєєва, 21</t>
  </si>
  <si>
    <t>пров. Фортечний, 19</t>
  </si>
  <si>
    <t>пров. Фортечний, 19-а</t>
  </si>
  <si>
    <t>пров. Фортечний, 21</t>
  </si>
  <si>
    <t>пров. Фортечний, 21-а</t>
  </si>
  <si>
    <t>пров. Фортечний, 23</t>
  </si>
  <si>
    <t>пров. Фортечний, 25</t>
  </si>
  <si>
    <t>пров. Фортечний, 27</t>
  </si>
  <si>
    <t>вул. Хабаровська, 3</t>
  </si>
  <si>
    <t>вул. Хабаровська, 5, к.1</t>
  </si>
  <si>
    <t>вул. Хабаровська, 5, к.2</t>
  </si>
  <si>
    <t>вул. Хабаровська, 5, к.3</t>
  </si>
  <si>
    <t>вул. Хабаровська, 7</t>
  </si>
  <si>
    <t>пров. Центральний, 3</t>
  </si>
  <si>
    <t>вул. Цілинна, 20</t>
  </si>
  <si>
    <t>вул. Цілинна, 22</t>
  </si>
  <si>
    <t>вул. Шевченка, 15</t>
  </si>
  <si>
    <t>вул. Шевченка, 17/20-а</t>
  </si>
  <si>
    <t>вул. Шевченка, 17/20-е</t>
  </si>
  <si>
    <t>вул. Шевченка, 17/20-г</t>
  </si>
  <si>
    <t>вул. Шевченка, 25-а</t>
  </si>
  <si>
    <t>вул. Шевченка, 25-б</t>
  </si>
  <si>
    <t>вул. Шевченка, 25-в</t>
  </si>
  <si>
    <t>вул. Шевченка, 29/29</t>
  </si>
  <si>
    <t>вул. Шевченка, 41</t>
  </si>
  <si>
    <t>вул. Шевченка, 42/29</t>
  </si>
  <si>
    <t>вул. Шевченка, 45-а</t>
  </si>
  <si>
    <t>вул. Шевченка, 48</t>
  </si>
  <si>
    <t>вул. Шевченка, 50/40</t>
  </si>
  <si>
    <t>вул. Шевченка, 60-а</t>
  </si>
  <si>
    <t>вул. Шевченка, 70-а/25</t>
  </si>
  <si>
    <t>вул. Шевченка, 70-б/25</t>
  </si>
  <si>
    <t>вул. Шевченка, 70-в/25</t>
  </si>
  <si>
    <t>вул. Яновського, 52</t>
  </si>
  <si>
    <t>вул. Яновського, 54</t>
  </si>
  <si>
    <t>вул. Яновського, 56</t>
  </si>
  <si>
    <t>вул. Яновського, 58</t>
  </si>
  <si>
    <t>вул. Яновського, 58-а</t>
  </si>
  <si>
    <t>вул. Яновського, 62</t>
  </si>
  <si>
    <t>вул. Яновського, 64</t>
  </si>
  <si>
    <t>Заступник начальника управління економіки</t>
  </si>
  <si>
    <t xml:space="preserve">Кіровоградської міської ради </t>
  </si>
  <si>
    <t>А. Пузакова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</si>
</sst>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0.0000"/>
    <numFmt numFmtId="167" formatCode="0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textRotation="90" wrapText="1"/>
    </xf>
    <xf numFmtId="164" fontId="1" fillId="0" borderId="3" xfId="0" applyFont="1" applyBorder="1" applyAlignment="1">
      <alignment horizontal="center" vertical="center" textRotation="90" wrapText="1"/>
    </xf>
    <xf numFmtId="164" fontId="0" fillId="0" borderId="2" xfId="0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Fill="1" applyBorder="1" applyAlignment="1">
      <alignment horizontal="left"/>
    </xf>
    <xf numFmtId="165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4" fontId="1" fillId="0" borderId="3" xfId="20" applyFont="1" applyBorder="1" applyAlignment="1">
      <alignment vertical="center"/>
      <protection/>
    </xf>
    <xf numFmtId="164" fontId="1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/>
    </xf>
    <xf numFmtId="164" fontId="1" fillId="0" borderId="3" xfId="0" applyFont="1" applyBorder="1" applyAlignment="1">
      <alignment/>
    </xf>
    <xf numFmtId="165" fontId="1" fillId="0" borderId="3" xfId="0" applyNumberFormat="1" applyFont="1" applyFill="1" applyBorder="1" applyAlignment="1">
      <alignment/>
    </xf>
    <xf numFmtId="164" fontId="1" fillId="0" borderId="3" xfId="0" applyFont="1" applyFill="1" applyBorder="1" applyAlignment="1">
      <alignment wrapText="1"/>
    </xf>
    <xf numFmtId="165" fontId="1" fillId="0" borderId="3" xfId="0" applyNumberFormat="1" applyFont="1" applyFill="1" applyBorder="1" applyAlignment="1">
      <alignment/>
    </xf>
    <xf numFmtId="167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0"/>
  <sheetViews>
    <sheetView tabSelected="1" view="pageBreakPreview" zoomScale="75" zoomScaleNormal="75" zoomScaleSheetLayoutView="75" workbookViewId="0" topLeftCell="A1">
      <selection activeCell="K6" sqref="K5:K6"/>
    </sheetView>
  </sheetViews>
  <sheetFormatPr defaultColWidth="9.140625" defaultRowHeight="12.75"/>
  <cols>
    <col min="1" max="1" width="5.7109375" style="1" customWidth="1"/>
    <col min="2" max="2" width="49.28125" style="0" customWidth="1"/>
    <col min="3" max="3" width="11.28125" style="0" customWidth="1"/>
    <col min="4" max="4" width="11.8515625" style="0" customWidth="1"/>
    <col min="5" max="5" width="10.7109375" style="0" customWidth="1"/>
    <col min="6" max="6" width="11.140625" style="0" customWidth="1"/>
    <col min="7" max="7" width="11.28125" style="0" customWidth="1"/>
    <col min="8" max="8" width="12.140625" style="0" customWidth="1"/>
    <col min="9" max="9" width="11.7109375" style="0" customWidth="1"/>
    <col min="10" max="10" width="14.140625" style="0" customWidth="1"/>
    <col min="11" max="11" width="10.28125" style="0" customWidth="1"/>
    <col min="12" max="12" width="11.7109375" style="0" customWidth="1"/>
    <col min="13" max="14" width="10.421875" style="0" customWidth="1"/>
    <col min="15" max="15" width="11.8515625" style="2" customWidth="1"/>
  </cols>
  <sheetData>
    <row r="1" spans="1:18" ht="17.25">
      <c r="A1" s="3"/>
      <c r="B1" s="4" t="s">
        <v>0</v>
      </c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6"/>
      <c r="P1" s="7"/>
      <c r="Q1" s="8"/>
      <c r="R1" s="8"/>
    </row>
    <row r="2" spans="1:18" ht="17.25">
      <c r="A2" s="3"/>
      <c r="B2" s="4"/>
      <c r="C2" s="4"/>
      <c r="D2" s="4"/>
      <c r="E2" s="4"/>
      <c r="F2" s="4"/>
      <c r="G2" s="4"/>
      <c r="H2" s="4"/>
      <c r="I2" s="4"/>
      <c r="J2" s="5"/>
      <c r="K2" s="8" t="s">
        <v>1</v>
      </c>
      <c r="L2" s="8"/>
      <c r="M2" s="8"/>
      <c r="N2" s="8"/>
      <c r="O2" s="9"/>
      <c r="P2" s="9"/>
      <c r="Q2" s="8"/>
      <c r="R2" s="8"/>
    </row>
    <row r="3" spans="1:18" ht="17.25">
      <c r="A3" s="3"/>
      <c r="B3" s="4"/>
      <c r="C3" s="4"/>
      <c r="D3" s="4"/>
      <c r="E3" s="4"/>
      <c r="F3" s="4"/>
      <c r="G3" s="4"/>
      <c r="H3" s="4"/>
      <c r="I3" s="4"/>
      <c r="J3" s="5"/>
      <c r="K3" s="8" t="s">
        <v>2</v>
      </c>
      <c r="L3" s="8"/>
      <c r="M3" s="8"/>
      <c r="N3" s="8"/>
      <c r="O3" s="9"/>
      <c r="P3" s="9"/>
      <c r="Q3" s="8"/>
      <c r="R3" s="8"/>
    </row>
    <row r="4" spans="1:18" ht="17.25">
      <c r="A4" s="3"/>
      <c r="B4" s="10"/>
      <c r="C4" s="8"/>
      <c r="D4" s="8"/>
      <c r="E4" s="8"/>
      <c r="F4" s="8"/>
      <c r="G4" s="8"/>
      <c r="H4" s="8"/>
      <c r="I4" s="11"/>
      <c r="J4" s="11"/>
      <c r="K4" s="8" t="s">
        <v>3</v>
      </c>
      <c r="L4" s="8"/>
      <c r="M4" s="8"/>
      <c r="N4" s="8"/>
      <c r="O4" s="9"/>
      <c r="P4" s="9"/>
      <c r="Q4" s="8"/>
      <c r="R4" s="8"/>
    </row>
    <row r="5" spans="1:18" ht="17.25">
      <c r="A5" s="3"/>
      <c r="B5" s="8"/>
      <c r="C5" s="8"/>
      <c r="D5" s="8"/>
      <c r="E5" s="8"/>
      <c r="F5" s="8"/>
      <c r="G5" s="8"/>
      <c r="H5" s="8"/>
      <c r="I5" s="11"/>
      <c r="J5" s="11"/>
      <c r="K5" s="8" t="s">
        <v>4</v>
      </c>
      <c r="L5" s="8"/>
      <c r="M5" s="8"/>
      <c r="N5" s="8"/>
      <c r="O5" s="9"/>
      <c r="P5" s="9"/>
      <c r="Q5" s="8"/>
      <c r="R5" s="8"/>
    </row>
    <row r="6" spans="1:18" ht="17.25">
      <c r="A6" s="3"/>
      <c r="B6" s="8"/>
      <c r="C6" s="8"/>
      <c r="D6" s="8"/>
      <c r="E6" s="8"/>
      <c r="F6" s="8"/>
      <c r="G6" s="8"/>
      <c r="H6" s="8"/>
      <c r="I6" s="11"/>
      <c r="J6" s="11"/>
      <c r="K6" s="11" t="s">
        <v>5</v>
      </c>
      <c r="L6" s="11"/>
      <c r="M6" s="11"/>
      <c r="N6" s="11"/>
      <c r="O6" s="12"/>
      <c r="P6" s="9"/>
      <c r="Q6" s="8"/>
      <c r="R6" s="8"/>
    </row>
    <row r="7" spans="1:18" ht="17.25">
      <c r="A7" s="3"/>
      <c r="B7" s="8"/>
      <c r="C7" s="8"/>
      <c r="D7" s="8"/>
      <c r="E7" s="8"/>
      <c r="F7" s="8"/>
      <c r="G7" s="8"/>
      <c r="H7" s="8" t="s">
        <v>6</v>
      </c>
      <c r="I7" s="4"/>
      <c r="J7" s="5"/>
      <c r="K7" s="5"/>
      <c r="L7" s="5"/>
      <c r="M7" s="5"/>
      <c r="N7" s="5"/>
      <c r="O7" s="6"/>
      <c r="P7" s="9"/>
      <c r="Q7" s="8"/>
      <c r="R7" s="8"/>
    </row>
    <row r="8" spans="1:18" ht="17.25">
      <c r="A8" s="3"/>
      <c r="B8" s="8"/>
      <c r="C8" s="7" t="s">
        <v>7</v>
      </c>
      <c r="D8" s="7"/>
      <c r="E8" s="7"/>
      <c r="F8" s="7"/>
      <c r="G8" s="7"/>
      <c r="H8" s="7"/>
      <c r="I8" s="7"/>
      <c r="J8" s="7"/>
      <c r="K8" s="7"/>
      <c r="L8" s="7"/>
      <c r="M8" s="7"/>
      <c r="N8" s="5"/>
      <c r="O8" s="6"/>
      <c r="P8" s="9"/>
      <c r="Q8" s="8"/>
      <c r="R8" s="8"/>
    </row>
    <row r="9" spans="1:18" ht="17.25">
      <c r="A9" s="3"/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"/>
      <c r="N9" s="5"/>
      <c r="O9" s="6"/>
      <c r="P9" s="7"/>
      <c r="Q9" s="8"/>
      <c r="R9" s="8"/>
    </row>
    <row r="10" spans="1:18" ht="17.25" customHeight="1">
      <c r="A10" s="3"/>
      <c r="B10" s="8"/>
      <c r="C10" s="8"/>
      <c r="D10" s="8"/>
      <c r="E10" s="8"/>
      <c r="F10" s="8"/>
      <c r="G10" s="8"/>
      <c r="H10" s="8"/>
      <c r="I10" s="4"/>
      <c r="J10" s="13"/>
      <c r="K10" s="6"/>
      <c r="L10" s="6" t="s">
        <v>8</v>
      </c>
      <c r="M10" s="6"/>
      <c r="N10" s="6"/>
      <c r="O10" s="6"/>
      <c r="P10" s="8"/>
      <c r="Q10" s="8"/>
      <c r="R10" s="8"/>
    </row>
    <row r="11" spans="1:18" s="18" customFormat="1" ht="147.75" customHeight="1">
      <c r="A11" s="14" t="s">
        <v>9</v>
      </c>
      <c r="B11" s="15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6" t="s">
        <v>19</v>
      </c>
      <c r="L11" s="16" t="s">
        <v>20</v>
      </c>
      <c r="M11" s="17" t="s">
        <v>21</v>
      </c>
      <c r="N11" s="17" t="s">
        <v>22</v>
      </c>
      <c r="O11" s="17" t="s">
        <v>23</v>
      </c>
      <c r="P11" s="9"/>
      <c r="Q11" s="9"/>
      <c r="R11" s="9"/>
    </row>
    <row r="12" spans="1:18" s="20" customFormat="1" ht="17.25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9"/>
      <c r="Q12" s="19"/>
      <c r="R12" s="19"/>
    </row>
    <row r="13" spans="1:18" ht="17.25">
      <c r="A13" s="21">
        <v>1</v>
      </c>
      <c r="B13" s="22" t="s">
        <v>24</v>
      </c>
      <c r="C13" s="23">
        <v>0.321353</v>
      </c>
      <c r="D13" s="24"/>
      <c r="E13" s="24">
        <v>0.24424034158955935</v>
      </c>
      <c r="F13" s="24">
        <v>0.31591</v>
      </c>
      <c r="G13" s="24">
        <v>0.057729268953407686</v>
      </c>
      <c r="H13" s="24">
        <v>0.09699</v>
      </c>
      <c r="I13" s="24">
        <v>0.02040766104650345</v>
      </c>
      <c r="J13" s="24">
        <v>0.21672000000000002</v>
      </c>
      <c r="K13" s="24">
        <v>0.08954000000000001</v>
      </c>
      <c r="L13" s="24">
        <v>0.011016588328903764</v>
      </c>
      <c r="M13" s="24"/>
      <c r="N13" s="25">
        <f>SUM(C13:M13)</f>
        <v>1.3739068599183744</v>
      </c>
      <c r="O13" s="26">
        <f>N13*1.2</f>
        <v>1.6486882319020493</v>
      </c>
      <c r="P13" s="9"/>
      <c r="Q13" s="9"/>
      <c r="R13" s="9"/>
    </row>
    <row r="14" spans="1:18" ht="17.25">
      <c r="A14" s="21">
        <f>A13+1</f>
        <v>2</v>
      </c>
      <c r="B14" s="27" t="s">
        <v>25</v>
      </c>
      <c r="C14" s="23"/>
      <c r="D14" s="24"/>
      <c r="E14" s="24"/>
      <c r="F14" s="24"/>
      <c r="G14" s="24"/>
      <c r="H14" s="24"/>
      <c r="I14" s="24"/>
      <c r="J14" s="24">
        <v>0.10927</v>
      </c>
      <c r="K14" s="24"/>
      <c r="L14" s="24"/>
      <c r="M14" s="24"/>
      <c r="N14" s="25">
        <f>SUM(C14:M14)</f>
        <v>0.10927</v>
      </c>
      <c r="O14" s="26">
        <f>N14*1.2</f>
        <v>0.131124</v>
      </c>
      <c r="P14" s="8"/>
      <c r="Q14" s="8"/>
      <c r="R14" s="8"/>
    </row>
    <row r="15" spans="1:18" ht="17.25">
      <c r="A15" s="21">
        <f>A21+1</f>
        <v>8</v>
      </c>
      <c r="B15" s="27" t="s">
        <v>26</v>
      </c>
      <c r="C15" s="24"/>
      <c r="D15" s="24"/>
      <c r="E15" s="24"/>
      <c r="F15" s="24"/>
      <c r="G15" s="24"/>
      <c r="H15" s="24"/>
      <c r="I15" s="24"/>
      <c r="J15" s="24">
        <v>0.25474</v>
      </c>
      <c r="K15" s="24"/>
      <c r="L15" s="24"/>
      <c r="M15" s="24"/>
      <c r="N15" s="25">
        <f>SUM(C15:M15)</f>
        <v>0.25474</v>
      </c>
      <c r="O15" s="26">
        <f>N15*1.2</f>
        <v>0.305688</v>
      </c>
      <c r="P15" s="8"/>
      <c r="Q15" s="8"/>
      <c r="R15" s="8"/>
    </row>
    <row r="16" spans="1:18" ht="17.25">
      <c r="A16" s="21">
        <f>A15+1</f>
        <v>9</v>
      </c>
      <c r="B16" s="27" t="s">
        <v>27</v>
      </c>
      <c r="C16" s="24"/>
      <c r="D16" s="24"/>
      <c r="E16" s="24"/>
      <c r="F16" s="24"/>
      <c r="G16" s="24"/>
      <c r="H16" s="24"/>
      <c r="I16" s="24"/>
      <c r="J16" s="24">
        <v>0.25114000000000003</v>
      </c>
      <c r="K16" s="24"/>
      <c r="L16" s="24"/>
      <c r="M16" s="24"/>
      <c r="N16" s="25">
        <f>SUM(C16:M16)</f>
        <v>0.25114000000000003</v>
      </c>
      <c r="O16" s="26">
        <f>N16*1.2</f>
        <v>0.301368</v>
      </c>
      <c r="P16" s="8"/>
      <c r="Q16" s="8"/>
      <c r="R16" s="8"/>
    </row>
    <row r="17" spans="1:18" ht="17.25">
      <c r="A17" s="21">
        <f>A14+1</f>
        <v>3</v>
      </c>
      <c r="B17" s="27" t="s">
        <v>28</v>
      </c>
      <c r="C17" s="24"/>
      <c r="D17" s="24"/>
      <c r="E17" s="24"/>
      <c r="F17" s="24"/>
      <c r="G17" s="24"/>
      <c r="H17" s="24"/>
      <c r="I17" s="24"/>
      <c r="J17" s="24">
        <v>0.25407</v>
      </c>
      <c r="K17" s="24"/>
      <c r="L17" s="24"/>
      <c r="M17" s="24"/>
      <c r="N17" s="25">
        <f>SUM(C17:M17)</f>
        <v>0.25407</v>
      </c>
      <c r="O17" s="26">
        <f>N17*1.2</f>
        <v>0.304884</v>
      </c>
      <c r="P17" s="8"/>
      <c r="Q17" s="8"/>
      <c r="R17" s="8"/>
    </row>
    <row r="18" spans="1:18" ht="17.25">
      <c r="A18" s="21">
        <f>A17+1</f>
        <v>4</v>
      </c>
      <c r="B18" s="27" t="s">
        <v>29</v>
      </c>
      <c r="C18" s="24"/>
      <c r="D18" s="24"/>
      <c r="E18" s="24"/>
      <c r="F18" s="24"/>
      <c r="G18" s="24"/>
      <c r="H18" s="24"/>
      <c r="I18" s="24"/>
      <c r="J18" s="24">
        <v>0.25532000000000005</v>
      </c>
      <c r="K18" s="24"/>
      <c r="L18" s="24"/>
      <c r="M18" s="24"/>
      <c r="N18" s="25">
        <f>SUM(C18:M18)</f>
        <v>0.25532000000000005</v>
      </c>
      <c r="O18" s="26">
        <f>N18*1.2</f>
        <v>0.30638400000000005</v>
      </c>
      <c r="P18" s="8"/>
      <c r="Q18" s="8"/>
      <c r="R18" s="8"/>
    </row>
    <row r="19" spans="1:18" ht="17.25">
      <c r="A19" s="21">
        <f>A18+1</f>
        <v>5</v>
      </c>
      <c r="B19" s="27" t="s">
        <v>30</v>
      </c>
      <c r="C19" s="24"/>
      <c r="D19" s="24"/>
      <c r="E19" s="24"/>
      <c r="F19" s="24"/>
      <c r="G19" s="24"/>
      <c r="H19" s="24"/>
      <c r="I19" s="24"/>
      <c r="J19" s="24">
        <v>0.25515000000000004</v>
      </c>
      <c r="K19" s="24"/>
      <c r="L19" s="24"/>
      <c r="M19" s="24"/>
      <c r="N19" s="25">
        <f>SUM(C19:M19)</f>
        <v>0.25515000000000004</v>
      </c>
      <c r="O19" s="26">
        <f>N19*1.2</f>
        <v>0.30618000000000006</v>
      </c>
      <c r="P19" s="8"/>
      <c r="Q19" s="8"/>
      <c r="R19" s="8"/>
    </row>
    <row r="20" spans="1:18" ht="17.25">
      <c r="A20" s="21">
        <f>A19+1</f>
        <v>6</v>
      </c>
      <c r="B20" s="27" t="s">
        <v>31</v>
      </c>
      <c r="C20" s="24"/>
      <c r="D20" s="24"/>
      <c r="E20" s="24"/>
      <c r="F20" s="24"/>
      <c r="G20" s="24"/>
      <c r="H20" s="24"/>
      <c r="I20" s="24"/>
      <c r="J20" s="24">
        <v>0.25483</v>
      </c>
      <c r="K20" s="24"/>
      <c r="L20" s="24"/>
      <c r="M20" s="24"/>
      <c r="N20" s="25">
        <f>SUM(C20:M20)</f>
        <v>0.25483</v>
      </c>
      <c r="O20" s="26">
        <f>N20*1.2</f>
        <v>0.305796</v>
      </c>
      <c r="P20" s="8"/>
      <c r="Q20" s="8"/>
      <c r="R20" s="8"/>
    </row>
    <row r="21" spans="1:18" ht="17.25">
      <c r="A21" s="21">
        <f>A20+1</f>
        <v>7</v>
      </c>
      <c r="B21" s="27" t="s">
        <v>32</v>
      </c>
      <c r="C21" s="24"/>
      <c r="D21" s="24"/>
      <c r="E21" s="24"/>
      <c r="F21" s="24"/>
      <c r="G21" s="24"/>
      <c r="H21" s="24"/>
      <c r="I21" s="24"/>
      <c r="J21" s="24">
        <v>0.25511</v>
      </c>
      <c r="K21" s="24"/>
      <c r="L21" s="24"/>
      <c r="M21" s="24"/>
      <c r="N21" s="25">
        <f>SUM(C21:M21)</f>
        <v>0.25511</v>
      </c>
      <c r="O21" s="26">
        <f>N21*1.2</f>
        <v>0.306132</v>
      </c>
      <c r="P21" s="8"/>
      <c r="Q21" s="8"/>
      <c r="R21" s="8"/>
    </row>
    <row r="22" spans="1:18" ht="17.25">
      <c r="A22" s="21">
        <f>A16+1</f>
        <v>10</v>
      </c>
      <c r="B22" s="27" t="s">
        <v>33</v>
      </c>
      <c r="C22" s="24"/>
      <c r="D22" s="24"/>
      <c r="E22" s="24"/>
      <c r="F22" s="24"/>
      <c r="G22" s="24"/>
      <c r="H22" s="24"/>
      <c r="I22" s="24"/>
      <c r="J22" s="24">
        <v>0.25366</v>
      </c>
      <c r="K22" s="24"/>
      <c r="L22" s="24"/>
      <c r="M22" s="24"/>
      <c r="N22" s="25">
        <f>SUM(C22:M22)</f>
        <v>0.25366</v>
      </c>
      <c r="O22" s="26">
        <f>N22*1.2</f>
        <v>0.304392</v>
      </c>
      <c r="P22" s="8"/>
      <c r="Q22" s="8"/>
      <c r="R22" s="8"/>
    </row>
    <row r="23" spans="1:18" ht="17.25">
      <c r="A23" s="21">
        <f>A22+1</f>
        <v>11</v>
      </c>
      <c r="B23" s="27" t="s">
        <v>34</v>
      </c>
      <c r="C23" s="24"/>
      <c r="D23" s="24"/>
      <c r="E23" s="24"/>
      <c r="F23" s="24"/>
      <c r="G23" s="24"/>
      <c r="H23" s="24"/>
      <c r="I23" s="24"/>
      <c r="J23" s="24">
        <v>0.25466</v>
      </c>
      <c r="K23" s="24"/>
      <c r="L23" s="24"/>
      <c r="M23" s="24"/>
      <c r="N23" s="25">
        <f>SUM(C23:M23)</f>
        <v>0.25466</v>
      </c>
      <c r="O23" s="26">
        <f>N23*1.2</f>
        <v>0.305592</v>
      </c>
      <c r="P23" s="8"/>
      <c r="Q23" s="8"/>
      <c r="R23" s="8"/>
    </row>
    <row r="24" spans="1:18" ht="17.25">
      <c r="A24" s="21">
        <f>A23+1</f>
        <v>12</v>
      </c>
      <c r="B24" s="28" t="s">
        <v>35</v>
      </c>
      <c r="C24" s="23">
        <v>0.263499</v>
      </c>
      <c r="D24" s="24"/>
      <c r="E24" s="24">
        <v>0.1652295793834564</v>
      </c>
      <c r="F24" s="24"/>
      <c r="G24" s="24"/>
      <c r="H24" s="23">
        <v>0.13254</v>
      </c>
      <c r="I24" s="24">
        <v>0.06382473431098974</v>
      </c>
      <c r="J24" s="24">
        <v>0.38509000000000004</v>
      </c>
      <c r="K24" s="23">
        <v>0.13091109847610466</v>
      </c>
      <c r="L24" s="24">
        <v>0.029204994491612086</v>
      </c>
      <c r="M24" s="24"/>
      <c r="N24" s="25">
        <f>SUM(C24:M24)</f>
        <v>1.1702994066621628</v>
      </c>
      <c r="O24" s="26">
        <f>N24*1.2</f>
        <v>1.4043592879945954</v>
      </c>
      <c r="P24" s="8"/>
      <c r="Q24" s="8"/>
      <c r="R24" s="8"/>
    </row>
    <row r="25" spans="1:18" ht="17.25">
      <c r="A25" s="21">
        <f>A24+1</f>
        <v>13</v>
      </c>
      <c r="B25" s="28" t="s">
        <v>36</v>
      </c>
      <c r="C25" s="23">
        <v>0.453383</v>
      </c>
      <c r="D25" s="24"/>
      <c r="E25" s="24">
        <v>0.2374467117147398</v>
      </c>
      <c r="F25" s="24"/>
      <c r="G25" s="24"/>
      <c r="H25" s="23">
        <v>0.14405</v>
      </c>
      <c r="I25" s="24">
        <v>0.08004715956687662</v>
      </c>
      <c r="J25" s="24">
        <v>0.61294</v>
      </c>
      <c r="K25" s="23">
        <v>0.11700624926423701</v>
      </c>
      <c r="L25" s="24">
        <v>0.027830151441503873</v>
      </c>
      <c r="M25" s="24"/>
      <c r="N25" s="25">
        <f>SUM(C25:M25)</f>
        <v>1.6727032719873574</v>
      </c>
      <c r="O25" s="26">
        <f>N25*1.2</f>
        <v>2.0072439263848287</v>
      </c>
      <c r="P25" s="8"/>
      <c r="Q25" s="8"/>
      <c r="R25" s="8"/>
    </row>
    <row r="26" spans="1:18" ht="17.25">
      <c r="A26" s="21">
        <f>A25+1</f>
        <v>14</v>
      </c>
      <c r="B26" s="28" t="s">
        <v>37</v>
      </c>
      <c r="C26" s="23">
        <v>0.314261</v>
      </c>
      <c r="D26" s="24"/>
      <c r="E26" s="24">
        <v>0.20282507935932675</v>
      </c>
      <c r="F26" s="24"/>
      <c r="G26" s="24"/>
      <c r="H26" s="23">
        <v>0.11464</v>
      </c>
      <c r="I26" s="24">
        <v>0.060544159913463645</v>
      </c>
      <c r="J26" s="24">
        <v>0.30385</v>
      </c>
      <c r="K26" s="23">
        <v>0.10385354242946361</v>
      </c>
      <c r="L26" s="24">
        <v>0.03455719447123829</v>
      </c>
      <c r="M26" s="24"/>
      <c r="N26" s="25">
        <f>SUM(C26:M26)</f>
        <v>1.1345309761734925</v>
      </c>
      <c r="O26" s="26">
        <f>N26*1.2</f>
        <v>1.361437171408191</v>
      </c>
      <c r="P26" s="8"/>
      <c r="Q26" s="8"/>
      <c r="R26" s="8"/>
    </row>
    <row r="27" spans="1:18" ht="17.25">
      <c r="A27" s="21">
        <f>A26+1</f>
        <v>15</v>
      </c>
      <c r="B27" s="28" t="s">
        <v>38</v>
      </c>
      <c r="C27" s="23">
        <v>0.381018</v>
      </c>
      <c r="D27" s="24"/>
      <c r="E27" s="24">
        <v>0.16351767434420988</v>
      </c>
      <c r="F27" s="24"/>
      <c r="G27" s="24"/>
      <c r="H27" s="23">
        <v>0.17458</v>
      </c>
      <c r="I27" s="24">
        <v>0.05305730737592543</v>
      </c>
      <c r="J27" s="24">
        <v>0.44653000000000004</v>
      </c>
      <c r="K27" s="23">
        <v>0.12135904548043913</v>
      </c>
      <c r="L27" s="24">
        <v>0.0011900991682661552</v>
      </c>
      <c r="M27" s="24"/>
      <c r="N27" s="25">
        <f>SUM(C27:M27)</f>
        <v>1.3412521263688406</v>
      </c>
      <c r="O27" s="26">
        <f>N27*1.2</f>
        <v>1.6095025516426087</v>
      </c>
      <c r="P27" s="8"/>
      <c r="Q27" s="8"/>
      <c r="R27" s="8"/>
    </row>
    <row r="28" spans="1:18" ht="17.25">
      <c r="A28" s="21">
        <f>A27+1</f>
        <v>16</v>
      </c>
      <c r="B28" s="28" t="s">
        <v>39</v>
      </c>
      <c r="C28" s="23">
        <v>0.458362</v>
      </c>
      <c r="D28" s="24"/>
      <c r="E28" s="24">
        <v>0.1522904146378835</v>
      </c>
      <c r="F28" s="24"/>
      <c r="G28" s="24"/>
      <c r="H28" s="23">
        <v>0.23292</v>
      </c>
      <c r="I28" s="24">
        <v>0.06588579795021962</v>
      </c>
      <c r="J28" s="24">
        <v>0.80398</v>
      </c>
      <c r="K28" s="23">
        <v>0.18871788750991356</v>
      </c>
      <c r="L28" s="24">
        <v>0.001477847957597013</v>
      </c>
      <c r="M28" s="24"/>
      <c r="N28" s="25">
        <f>SUM(C28:M28)</f>
        <v>1.9036339480556137</v>
      </c>
      <c r="O28" s="26">
        <f>N28*1.2</f>
        <v>2.2843607376667365</v>
      </c>
      <c r="P28" s="8"/>
      <c r="Q28" s="8"/>
      <c r="R28" s="8"/>
    </row>
    <row r="29" spans="1:18" ht="17.25">
      <c r="A29" s="21">
        <f>A28+1</f>
        <v>17</v>
      </c>
      <c r="B29" s="28" t="s">
        <v>40</v>
      </c>
      <c r="C29" s="23">
        <v>0.504336</v>
      </c>
      <c r="D29" s="24"/>
      <c r="E29" s="24">
        <v>0.19982417523470247</v>
      </c>
      <c r="F29" s="24"/>
      <c r="G29" s="24"/>
      <c r="H29" s="23">
        <v>0.24192</v>
      </c>
      <c r="I29" s="24">
        <v>0.0682503571239617</v>
      </c>
      <c r="J29" s="24">
        <v>0.8054800000000001</v>
      </c>
      <c r="K29" s="23">
        <v>0.19078913421411975</v>
      </c>
      <c r="L29" s="24">
        <v>0.0015308860789258656</v>
      </c>
      <c r="M29" s="24"/>
      <c r="N29" s="25">
        <f>SUM(C29:M29)</f>
        <v>2.0121305526517097</v>
      </c>
      <c r="O29" s="26">
        <f>N29*1.2</f>
        <v>2.4145566631820516</v>
      </c>
      <c r="P29" s="8"/>
      <c r="Q29" s="8"/>
      <c r="R29" s="8"/>
    </row>
    <row r="30" spans="1:18" ht="17.25">
      <c r="A30" s="21">
        <f>A29+1</f>
        <v>18</v>
      </c>
      <c r="B30" s="28" t="s">
        <v>41</v>
      </c>
      <c r="C30" s="23">
        <v>0.424466</v>
      </c>
      <c r="D30" s="24"/>
      <c r="E30" s="24">
        <v>0.23464247783195055</v>
      </c>
      <c r="F30" s="24"/>
      <c r="G30" s="24"/>
      <c r="H30" s="23">
        <v>0.26658</v>
      </c>
      <c r="I30" s="24">
        <v>0.06620477290223249</v>
      </c>
      <c r="J30" s="24">
        <v>0.81798</v>
      </c>
      <c r="K30" s="23">
        <v>0.20655403776141018</v>
      </c>
      <c r="L30" s="24">
        <v>0.0014850027086362734</v>
      </c>
      <c r="M30" s="24"/>
      <c r="N30" s="25">
        <f>SUM(C30:M30)</f>
        <v>2.0179122912042295</v>
      </c>
      <c r="O30" s="26">
        <f>N30*1.2</f>
        <v>2.4214947494450754</v>
      </c>
      <c r="P30" s="8"/>
      <c r="Q30" s="8"/>
      <c r="R30" s="8"/>
    </row>
    <row r="31" spans="1:18" ht="17.25">
      <c r="A31" s="21">
        <f>A30+1</f>
        <v>19</v>
      </c>
      <c r="B31" s="28" t="s">
        <v>42</v>
      </c>
      <c r="C31" s="23">
        <v>0.266507</v>
      </c>
      <c r="D31" s="24"/>
      <c r="E31" s="24">
        <v>0.2369567890416535</v>
      </c>
      <c r="F31" s="24"/>
      <c r="G31" s="24"/>
      <c r="H31" s="23">
        <v>0.10628</v>
      </c>
      <c r="I31" s="24">
        <v>0.072927502148252</v>
      </c>
      <c r="J31" s="24">
        <v>0.32114000000000004</v>
      </c>
      <c r="K31" s="23">
        <v>0.12028806536384327</v>
      </c>
      <c r="L31" s="24">
        <v>0.019430458632957958</v>
      </c>
      <c r="M31" s="24"/>
      <c r="N31" s="25">
        <f>SUM(C31:M31)</f>
        <v>1.1435298151867068</v>
      </c>
      <c r="O31" s="26">
        <f>N31*1.2</f>
        <v>1.3722357782240482</v>
      </c>
      <c r="P31" s="8"/>
      <c r="Q31" s="8"/>
      <c r="R31" s="8"/>
    </row>
    <row r="32" spans="1:18" ht="17.25">
      <c r="A32" s="21">
        <f>A31+1</f>
        <v>20</v>
      </c>
      <c r="B32" s="28" t="s">
        <v>43</v>
      </c>
      <c r="C32" s="23">
        <v>0.348708</v>
      </c>
      <c r="D32" s="24"/>
      <c r="E32" s="24">
        <v>0.2773623938296624</v>
      </c>
      <c r="F32" s="24"/>
      <c r="G32" s="24"/>
      <c r="H32" s="23">
        <v>0.21188</v>
      </c>
      <c r="I32" s="24">
        <v>0.06428357861865054</v>
      </c>
      <c r="J32" s="24">
        <v>0.48693000000000003</v>
      </c>
      <c r="K32" s="23">
        <v>0.21538514131329906</v>
      </c>
      <c r="L32" s="24">
        <v>0.0014419094603723025</v>
      </c>
      <c r="M32" s="24"/>
      <c r="N32" s="25">
        <f>SUM(C32:M32)</f>
        <v>1.6059910232219843</v>
      </c>
      <c r="O32" s="26">
        <f>N32*1.2</f>
        <v>1.9271892278663811</v>
      </c>
      <c r="P32" s="8"/>
      <c r="Q32" s="8"/>
      <c r="R32" s="8"/>
    </row>
    <row r="33" spans="1:18" ht="17.25">
      <c r="A33" s="21">
        <f>A32+1</f>
        <v>21</v>
      </c>
      <c r="B33" s="28" t="s">
        <v>44</v>
      </c>
      <c r="C33" s="23">
        <v>0.35501</v>
      </c>
      <c r="D33" s="24"/>
      <c r="E33" s="24">
        <v>0.285518330110794</v>
      </c>
      <c r="F33" s="24"/>
      <c r="G33" s="24"/>
      <c r="H33" s="23">
        <v>0.25512</v>
      </c>
      <c r="I33" s="24">
        <v>0.07126415615505019</v>
      </c>
      <c r="J33" s="24">
        <v>0.52622</v>
      </c>
      <c r="K33" s="23">
        <v>0.18600803383377648</v>
      </c>
      <c r="L33" s="24">
        <v>0.0015984869410428754</v>
      </c>
      <c r="M33" s="24"/>
      <c r="N33" s="25">
        <f>SUM(C33:M33)</f>
        <v>1.6807390070406634</v>
      </c>
      <c r="O33" s="26">
        <f>N33*1.2</f>
        <v>2.016886808448796</v>
      </c>
      <c r="P33" s="8"/>
      <c r="Q33" s="8"/>
      <c r="R33" s="8"/>
    </row>
    <row r="34" spans="1:18" ht="17.25">
      <c r="A34" s="21">
        <f>A33+1</f>
        <v>22</v>
      </c>
      <c r="B34" s="28" t="s">
        <v>45</v>
      </c>
      <c r="C34" s="23">
        <v>0.462204</v>
      </c>
      <c r="D34" s="24"/>
      <c r="E34" s="24">
        <v>0.19352811611666462</v>
      </c>
      <c r="F34" s="24"/>
      <c r="G34" s="24"/>
      <c r="H34" s="23">
        <v>0.08606</v>
      </c>
      <c r="I34" s="24">
        <v>0.04117700259085275</v>
      </c>
      <c r="J34" s="24">
        <v>0.30950000000000005</v>
      </c>
      <c r="K34" s="23">
        <v>0.14305337345399394</v>
      </c>
      <c r="L34" s="24">
        <v>0.03724492048334212</v>
      </c>
      <c r="M34" s="24"/>
      <c r="N34" s="25">
        <f>SUM(C34:M34)</f>
        <v>1.2727674126448536</v>
      </c>
      <c r="O34" s="26">
        <f>N34*1.2</f>
        <v>1.5273208951738242</v>
      </c>
      <c r="P34" s="8"/>
      <c r="Q34" s="8"/>
      <c r="R34" s="8"/>
    </row>
    <row r="35" spans="1:18" ht="17.25">
      <c r="A35" s="21">
        <f>A34+1</f>
        <v>23</v>
      </c>
      <c r="B35" s="28" t="s">
        <v>46</v>
      </c>
      <c r="C35" s="23">
        <v>0.308606</v>
      </c>
      <c r="D35" s="24"/>
      <c r="E35" s="24">
        <v>0.14712898478046724</v>
      </c>
      <c r="F35" s="24"/>
      <c r="G35" s="24"/>
      <c r="H35" s="23">
        <v>0.07835</v>
      </c>
      <c r="I35" s="24">
        <v>0.041512692478908444</v>
      </c>
      <c r="J35" s="24">
        <v>0.40349</v>
      </c>
      <c r="K35" s="23">
        <v>0.1450969946376861</v>
      </c>
      <c r="L35" s="24">
        <v>0.02413070781643595</v>
      </c>
      <c r="M35" s="24"/>
      <c r="N35" s="25">
        <f>SUM(C35:M35)</f>
        <v>1.1483153797134977</v>
      </c>
      <c r="O35" s="26">
        <f>N35*1.2</f>
        <v>1.3779784556561971</v>
      </c>
      <c r="P35" s="8"/>
      <c r="Q35" s="8"/>
      <c r="R35" s="8"/>
    </row>
    <row r="36" spans="1:18" ht="17.25">
      <c r="A36" s="21">
        <f>A35+1</f>
        <v>24</v>
      </c>
      <c r="B36" s="27" t="s">
        <v>47</v>
      </c>
      <c r="C36" s="23">
        <v>0.739124</v>
      </c>
      <c r="D36" s="24"/>
      <c r="E36" s="24">
        <v>0.46168951612903225</v>
      </c>
      <c r="F36" s="24"/>
      <c r="G36" s="24"/>
      <c r="H36" s="23">
        <v>0.16364</v>
      </c>
      <c r="I36" s="24"/>
      <c r="J36" s="24">
        <v>0.58531</v>
      </c>
      <c r="K36" s="23"/>
      <c r="L36" s="24"/>
      <c r="M36" s="24"/>
      <c r="N36" s="25">
        <f>SUM(C36:M36)</f>
        <v>1.9497635161290323</v>
      </c>
      <c r="O36" s="26">
        <f>N36*1.2</f>
        <v>2.339716219354839</v>
      </c>
      <c r="P36" s="8"/>
      <c r="Q36" s="8"/>
      <c r="R36" s="8"/>
    </row>
    <row r="37" spans="1:18" ht="17.25">
      <c r="A37" s="21">
        <f>A36+1</f>
        <v>25</v>
      </c>
      <c r="B37" s="28" t="s">
        <v>48</v>
      </c>
      <c r="C37" s="23">
        <v>0.353895</v>
      </c>
      <c r="D37" s="24"/>
      <c r="E37" s="24">
        <v>0.2192915094515591</v>
      </c>
      <c r="F37" s="24"/>
      <c r="G37" s="24"/>
      <c r="H37" s="23">
        <v>0.12378</v>
      </c>
      <c r="I37" s="24">
        <v>0.02291610042581312</v>
      </c>
      <c r="J37" s="24">
        <v>0.41049</v>
      </c>
      <c r="K37" s="23">
        <v>0.1770411119783144</v>
      </c>
      <c r="L37" s="24">
        <v>0.023542556575233204</v>
      </c>
      <c r="M37" s="24"/>
      <c r="N37" s="25">
        <f>SUM(C37:M37)</f>
        <v>1.33095627843092</v>
      </c>
      <c r="O37" s="26">
        <f>N37*1.2</f>
        <v>1.5971475341171038</v>
      </c>
      <c r="P37" s="8"/>
      <c r="Q37" s="8"/>
      <c r="R37" s="8"/>
    </row>
    <row r="38" spans="1:18" ht="17.25">
      <c r="A38" s="21">
        <f>A37+1</f>
        <v>26</v>
      </c>
      <c r="B38" s="28" t="s">
        <v>49</v>
      </c>
      <c r="C38" s="23">
        <v>0.378949</v>
      </c>
      <c r="D38" s="24"/>
      <c r="E38" s="24">
        <v>0.31754470624778136</v>
      </c>
      <c r="F38" s="24"/>
      <c r="G38" s="24"/>
      <c r="H38" s="23"/>
      <c r="I38" s="24">
        <v>0.06869009584664537</v>
      </c>
      <c r="J38" s="24">
        <v>0.27998</v>
      </c>
      <c r="K38" s="23"/>
      <c r="L38" s="24"/>
      <c r="M38" s="24"/>
      <c r="N38" s="25">
        <f>SUM(C38:M38)</f>
        <v>1.0451638020944267</v>
      </c>
      <c r="O38" s="26">
        <f>N38*1.2</f>
        <v>1.254196562513312</v>
      </c>
      <c r="P38" s="8"/>
      <c r="Q38" s="8"/>
      <c r="R38" s="8"/>
    </row>
    <row r="39" spans="1:18" ht="17.25">
      <c r="A39" s="21">
        <f>A38+1</f>
        <v>27</v>
      </c>
      <c r="B39" s="27" t="s">
        <v>50</v>
      </c>
      <c r="C39" s="23">
        <v>0.56065</v>
      </c>
      <c r="D39" s="24"/>
      <c r="E39" s="24">
        <v>0.17825648211050726</v>
      </c>
      <c r="F39" s="24"/>
      <c r="G39" s="24"/>
      <c r="H39" s="23">
        <v>0.19044</v>
      </c>
      <c r="I39" s="24">
        <v>0.07010869565217391</v>
      </c>
      <c r="J39" s="24">
        <v>0.5283</v>
      </c>
      <c r="K39" s="23">
        <v>0.13237411306635485</v>
      </c>
      <c r="L39" s="24"/>
      <c r="M39" s="24"/>
      <c r="N39" s="25">
        <f>SUM(C39:M39)</f>
        <v>1.660129290829036</v>
      </c>
      <c r="O39" s="26">
        <f>N39*1.2</f>
        <v>1.992155148994843</v>
      </c>
      <c r="P39" s="8"/>
      <c r="Q39" s="8"/>
      <c r="R39" s="8"/>
    </row>
    <row r="40" spans="1:18" ht="17.25">
      <c r="A40" s="21">
        <f>A39+1</f>
        <v>28</v>
      </c>
      <c r="B40" s="27" t="s">
        <v>51</v>
      </c>
      <c r="C40" s="23"/>
      <c r="D40" s="24"/>
      <c r="E40" s="24">
        <v>0.48792187500000006</v>
      </c>
      <c r="F40" s="24"/>
      <c r="G40" s="24"/>
      <c r="H40" s="23"/>
      <c r="I40" s="24"/>
      <c r="J40" s="24">
        <v>0.25463</v>
      </c>
      <c r="K40" s="23"/>
      <c r="L40" s="24"/>
      <c r="M40" s="24"/>
      <c r="N40" s="25">
        <f>SUM(C40:M40)</f>
        <v>0.7425518750000001</v>
      </c>
      <c r="O40" s="26">
        <f>N40*1.2</f>
        <v>0.8910622500000001</v>
      </c>
      <c r="P40" s="8"/>
      <c r="Q40" s="8"/>
      <c r="R40" s="8"/>
    </row>
    <row r="41" spans="1:18" ht="17.25">
      <c r="A41" s="21">
        <f>A40+1</f>
        <v>29</v>
      </c>
      <c r="B41" s="27" t="s">
        <v>52</v>
      </c>
      <c r="C41" s="23">
        <v>0.197045</v>
      </c>
      <c r="D41" s="24"/>
      <c r="E41" s="24">
        <v>0.23853958333333336</v>
      </c>
      <c r="F41" s="24"/>
      <c r="G41" s="24"/>
      <c r="H41" s="23">
        <v>0.14189</v>
      </c>
      <c r="I41" s="24"/>
      <c r="J41" s="24">
        <v>0.54171</v>
      </c>
      <c r="K41" s="23"/>
      <c r="L41" s="24"/>
      <c r="M41" s="24"/>
      <c r="N41" s="25">
        <f>SUM(C41:M41)</f>
        <v>1.1191845833333334</v>
      </c>
      <c r="O41" s="26">
        <f>N41*1.2</f>
        <v>1.3430215</v>
      </c>
      <c r="P41" s="8"/>
      <c r="Q41" s="8"/>
      <c r="R41" s="8"/>
    </row>
    <row r="42" spans="1:18" ht="17.25">
      <c r="A42" s="21">
        <f>A41+1</f>
        <v>30</v>
      </c>
      <c r="B42" s="27" t="s">
        <v>53</v>
      </c>
      <c r="C42" s="23">
        <v>0.281493</v>
      </c>
      <c r="D42" s="24"/>
      <c r="E42" s="24">
        <v>0.04259635416666667</v>
      </c>
      <c r="F42" s="24"/>
      <c r="G42" s="24"/>
      <c r="H42" s="23"/>
      <c r="I42" s="24"/>
      <c r="J42" s="24">
        <v>0.3153</v>
      </c>
      <c r="K42" s="23"/>
      <c r="L42" s="24"/>
      <c r="M42" s="24"/>
      <c r="N42" s="25">
        <f>SUM(C42:M42)</f>
        <v>0.6393893541666666</v>
      </c>
      <c r="O42" s="26">
        <f>N42*1.2</f>
        <v>0.767267225</v>
      </c>
      <c r="P42" s="8"/>
      <c r="Q42" s="8"/>
      <c r="R42" s="8"/>
    </row>
    <row r="43" spans="1:18" ht="17.25">
      <c r="A43" s="21">
        <f>A42+1</f>
        <v>31</v>
      </c>
      <c r="B43" s="27" t="s">
        <v>54</v>
      </c>
      <c r="C43" s="23"/>
      <c r="D43" s="24"/>
      <c r="E43" s="24">
        <v>0.18931712962962963</v>
      </c>
      <c r="F43" s="24"/>
      <c r="G43" s="24"/>
      <c r="H43" s="23"/>
      <c r="I43" s="24"/>
      <c r="J43" s="24">
        <v>0.26154</v>
      </c>
      <c r="K43" s="23"/>
      <c r="L43" s="24"/>
      <c r="M43" s="24"/>
      <c r="N43" s="25">
        <f>SUM(C43:M43)</f>
        <v>0.45085712962962965</v>
      </c>
      <c r="O43" s="26">
        <f>N43*1.2</f>
        <v>0.5410285555555555</v>
      </c>
      <c r="P43" s="8"/>
      <c r="Q43" s="8"/>
      <c r="R43" s="8"/>
    </row>
    <row r="44" spans="1:18" ht="17.25">
      <c r="A44" s="21">
        <f>A43+1</f>
        <v>32</v>
      </c>
      <c r="B44" s="27" t="s">
        <v>55</v>
      </c>
      <c r="C44" s="23">
        <v>0.581605</v>
      </c>
      <c r="D44" s="24"/>
      <c r="E44" s="24">
        <v>0.24465598290598292</v>
      </c>
      <c r="F44" s="24"/>
      <c r="G44" s="24"/>
      <c r="H44" s="23">
        <v>0.11356</v>
      </c>
      <c r="I44" s="24">
        <v>0.06615384615384616</v>
      </c>
      <c r="J44" s="24">
        <v>0.6892400000000001</v>
      </c>
      <c r="K44" s="23">
        <v>0.20968038010879952</v>
      </c>
      <c r="L44" s="24">
        <v>0.01780632478632479</v>
      </c>
      <c r="M44" s="24"/>
      <c r="N44" s="25">
        <f>SUM(C44:M44)</f>
        <v>1.9227015339549536</v>
      </c>
      <c r="O44" s="26">
        <f>N44*1.2</f>
        <v>2.3072418407459443</v>
      </c>
      <c r="P44" s="8"/>
      <c r="Q44" s="8"/>
      <c r="R44" s="8"/>
    </row>
    <row r="45" spans="1:18" ht="17.25">
      <c r="A45" s="21">
        <f>A44+1</f>
        <v>33</v>
      </c>
      <c r="B45" s="27" t="s">
        <v>56</v>
      </c>
      <c r="C45" s="23"/>
      <c r="D45" s="24"/>
      <c r="E45" s="29">
        <v>1.3553385416666668</v>
      </c>
      <c r="F45" s="24"/>
      <c r="G45" s="24"/>
      <c r="H45" s="23"/>
      <c r="I45" s="24"/>
      <c r="J45" s="24">
        <v>0.28118000000000004</v>
      </c>
      <c r="K45" s="23"/>
      <c r="L45" s="24"/>
      <c r="M45" s="24"/>
      <c r="N45" s="25">
        <f>SUM(C45:M45)</f>
        <v>1.6365185416666668</v>
      </c>
      <c r="O45" s="26">
        <f>N45*1.2</f>
        <v>1.96382225</v>
      </c>
      <c r="P45" s="8"/>
      <c r="Q45" s="8"/>
      <c r="R45" s="8"/>
    </row>
    <row r="46" spans="1:18" ht="17.25">
      <c r="A46" s="21">
        <f>A45+1</f>
        <v>34</v>
      </c>
      <c r="B46" s="27" t="s">
        <v>57</v>
      </c>
      <c r="C46" s="23">
        <v>0.099335</v>
      </c>
      <c r="D46" s="24"/>
      <c r="E46" s="24">
        <v>0.024744770055325035</v>
      </c>
      <c r="F46" s="24"/>
      <c r="G46" s="24"/>
      <c r="H46" s="23">
        <v>0.08435</v>
      </c>
      <c r="I46" s="24">
        <v>0.017842323651452285</v>
      </c>
      <c r="J46" s="24">
        <v>0.34</v>
      </c>
      <c r="K46" s="23"/>
      <c r="L46" s="24"/>
      <c r="M46" s="24"/>
      <c r="N46" s="25">
        <f>SUM(C46:M46)</f>
        <v>0.5662720937067773</v>
      </c>
      <c r="O46" s="26">
        <f>N46*1.2</f>
        <v>0.6795265124481328</v>
      </c>
      <c r="P46" s="8"/>
      <c r="Q46" s="8"/>
      <c r="R46" s="8"/>
    </row>
    <row r="47" spans="1:18" ht="17.25">
      <c r="A47" s="21">
        <f>A46+1</f>
        <v>35</v>
      </c>
      <c r="B47" s="27" t="s">
        <v>58</v>
      </c>
      <c r="C47" s="23">
        <v>0.187088</v>
      </c>
      <c r="D47" s="24"/>
      <c r="E47" s="24">
        <v>0.19094917385057472</v>
      </c>
      <c r="F47" s="24"/>
      <c r="G47" s="24"/>
      <c r="H47" s="23">
        <v>0.17817</v>
      </c>
      <c r="I47" s="24">
        <v>0.06354679802955665</v>
      </c>
      <c r="J47" s="24">
        <v>0.66229</v>
      </c>
      <c r="K47" s="23">
        <v>0.10003024421231428</v>
      </c>
      <c r="L47" s="24">
        <v>0.012187025862068965</v>
      </c>
      <c r="M47" s="24"/>
      <c r="N47" s="25">
        <f>SUM(C47:M47)</f>
        <v>1.3942612419545144</v>
      </c>
      <c r="O47" s="26">
        <f>N47*1.2</f>
        <v>1.6731134903454172</v>
      </c>
      <c r="P47" s="8"/>
      <c r="Q47" s="8"/>
      <c r="R47" s="8"/>
    </row>
    <row r="48" spans="1:18" ht="17.25">
      <c r="A48" s="21">
        <f>A47+1</f>
        <v>36</v>
      </c>
      <c r="B48" s="27" t="s">
        <v>59</v>
      </c>
      <c r="C48" s="23">
        <v>0.211081</v>
      </c>
      <c r="D48" s="24"/>
      <c r="E48" s="24">
        <v>0.7015870098039215</v>
      </c>
      <c r="F48" s="24"/>
      <c r="G48" s="24"/>
      <c r="H48" s="23">
        <v>0.08877</v>
      </c>
      <c r="I48" s="24">
        <v>0.07113970588235295</v>
      </c>
      <c r="J48" s="24">
        <v>0.48725</v>
      </c>
      <c r="K48" s="23">
        <v>0.1317625325685435</v>
      </c>
      <c r="L48" s="24">
        <v>0.008510375816993465</v>
      </c>
      <c r="M48" s="24"/>
      <c r="N48" s="25">
        <f>SUM(C48:M48)</f>
        <v>1.7001006240718115</v>
      </c>
      <c r="O48" s="26">
        <f>N48*1.2</f>
        <v>2.040120748886174</v>
      </c>
      <c r="P48" s="8"/>
      <c r="Q48" s="8"/>
      <c r="R48" s="8"/>
    </row>
    <row r="49" spans="1:18" ht="17.25">
      <c r="A49" s="21">
        <f>A48+1</f>
        <v>37</v>
      </c>
      <c r="B49" s="27" t="s">
        <v>60</v>
      </c>
      <c r="C49" s="23">
        <v>0.318751</v>
      </c>
      <c r="D49" s="24"/>
      <c r="E49" s="24">
        <v>0.18071180555555558</v>
      </c>
      <c r="F49" s="24"/>
      <c r="G49" s="24"/>
      <c r="H49" s="23"/>
      <c r="I49" s="24">
        <v>0.03257575757575758</v>
      </c>
      <c r="J49" s="24">
        <v>0.38229</v>
      </c>
      <c r="K49" s="23"/>
      <c r="L49" s="24">
        <v>0.026304797979797984</v>
      </c>
      <c r="M49" s="24"/>
      <c r="N49" s="25">
        <f>SUM(C49:M49)</f>
        <v>0.9406333611111112</v>
      </c>
      <c r="O49" s="26">
        <f>N49*1.2</f>
        <v>1.1287600333333334</v>
      </c>
      <c r="P49" s="8"/>
      <c r="Q49" s="8"/>
      <c r="R49" s="8"/>
    </row>
    <row r="50" spans="1:18" ht="17.25">
      <c r="A50" s="21">
        <f>A49+1</f>
        <v>38</v>
      </c>
      <c r="B50" s="27" t="s">
        <v>61</v>
      </c>
      <c r="C50" s="23">
        <v>0.185098</v>
      </c>
      <c r="D50" s="24"/>
      <c r="E50" s="24">
        <v>0.19850728155339806</v>
      </c>
      <c r="F50" s="24"/>
      <c r="G50" s="24"/>
      <c r="H50" s="23">
        <v>0.13035</v>
      </c>
      <c r="I50" s="24">
        <v>0.06743994657420586</v>
      </c>
      <c r="J50" s="24">
        <v>0.58555</v>
      </c>
      <c r="K50" s="23">
        <v>0.08363529898853474</v>
      </c>
      <c r="L50" s="24"/>
      <c r="M50" s="24"/>
      <c r="N50" s="25">
        <f>SUM(C50:M50)</f>
        <v>1.2505805271161388</v>
      </c>
      <c r="O50" s="26">
        <f>N50*1.2</f>
        <v>1.5006966325393665</v>
      </c>
      <c r="P50" s="8"/>
      <c r="Q50" s="8"/>
      <c r="R50" s="8"/>
    </row>
    <row r="51" spans="1:18" ht="17.25">
      <c r="A51" s="21">
        <f>A50+1</f>
        <v>39</v>
      </c>
      <c r="B51" s="27" t="s">
        <v>62</v>
      </c>
      <c r="C51" s="23">
        <v>0.286176</v>
      </c>
      <c r="D51" s="24"/>
      <c r="E51" s="24">
        <v>0.13135439610866373</v>
      </c>
      <c r="F51" s="24"/>
      <c r="G51" s="24"/>
      <c r="H51" s="23">
        <v>0.09692</v>
      </c>
      <c r="I51" s="24"/>
      <c r="J51" s="24">
        <v>0.29135</v>
      </c>
      <c r="K51" s="23"/>
      <c r="L51" s="24"/>
      <c r="M51" s="24"/>
      <c r="N51" s="25">
        <f>SUM(C51:M51)</f>
        <v>0.8058003961086637</v>
      </c>
      <c r="O51" s="26">
        <f>N51*1.2</f>
        <v>0.9669604753303964</v>
      </c>
      <c r="P51" s="8"/>
      <c r="Q51" s="8"/>
      <c r="R51" s="8"/>
    </row>
    <row r="52" spans="1:18" ht="17.25">
      <c r="A52" s="21">
        <f>A51+1</f>
        <v>40</v>
      </c>
      <c r="B52" s="27" t="s">
        <v>63</v>
      </c>
      <c r="C52" s="23">
        <v>0.220249</v>
      </c>
      <c r="D52" s="24"/>
      <c r="E52" s="24">
        <v>0.20283126443418015</v>
      </c>
      <c r="F52" s="24"/>
      <c r="G52" s="24"/>
      <c r="H52" s="23">
        <v>0.08207</v>
      </c>
      <c r="I52" s="24">
        <v>0.05361171581238868</v>
      </c>
      <c r="J52" s="24">
        <v>0.65324</v>
      </c>
      <c r="K52" s="23">
        <v>0.055294416686000415</v>
      </c>
      <c r="L52" s="24">
        <v>0.00911251662117713</v>
      </c>
      <c r="M52" s="24"/>
      <c r="N52" s="25">
        <f>SUM(C52:M52)</f>
        <v>1.2764089135537464</v>
      </c>
      <c r="O52" s="26">
        <f>N52*1.2</f>
        <v>1.5316906962644956</v>
      </c>
      <c r="P52" s="8"/>
      <c r="Q52" s="8"/>
      <c r="R52" s="8"/>
    </row>
    <row r="53" spans="1:18" ht="17.25">
      <c r="A53" s="21">
        <f>A52+1</f>
        <v>41</v>
      </c>
      <c r="B53" s="28" t="s">
        <v>64</v>
      </c>
      <c r="C53" s="23">
        <v>0.403641</v>
      </c>
      <c r="D53" s="24"/>
      <c r="E53" s="24">
        <v>0.18671205195238919</v>
      </c>
      <c r="F53" s="23">
        <v>0.24282</v>
      </c>
      <c r="G53" s="23">
        <v>0.06881293027317525</v>
      </c>
      <c r="H53" s="23">
        <v>0.07405</v>
      </c>
      <c r="I53" s="24">
        <v>0.01341135583906373</v>
      </c>
      <c r="J53" s="24">
        <v>0.12766000000000002</v>
      </c>
      <c r="K53" s="23">
        <v>0.13849936626813558</v>
      </c>
      <c r="L53" s="24">
        <v>0.010333154192561981</v>
      </c>
      <c r="M53" s="24">
        <v>0.23951</v>
      </c>
      <c r="N53" s="25">
        <f>SUM(C53:M53)</f>
        <v>1.5054498585253255</v>
      </c>
      <c r="O53" s="26">
        <f>N53*1.2</f>
        <v>1.8065398302303906</v>
      </c>
      <c r="P53" s="8"/>
      <c r="Q53" s="8"/>
      <c r="R53" s="8"/>
    </row>
    <row r="54" spans="1:18" ht="17.25">
      <c r="A54" s="21">
        <f>A53+1</f>
        <v>42</v>
      </c>
      <c r="B54" s="28" t="s">
        <v>65</v>
      </c>
      <c r="C54" s="23">
        <v>0.348139</v>
      </c>
      <c r="D54" s="24"/>
      <c r="E54" s="24">
        <v>0.14739815951125954</v>
      </c>
      <c r="F54" s="23">
        <v>0.16937</v>
      </c>
      <c r="G54" s="23">
        <v>0.07089014085402891</v>
      </c>
      <c r="H54" s="23">
        <v>0.07298</v>
      </c>
      <c r="I54" s="24">
        <v>0.013594219726276219</v>
      </c>
      <c r="J54" s="24">
        <v>0.22384</v>
      </c>
      <c r="K54" s="23">
        <v>0.10290560536049156</v>
      </c>
      <c r="L54" s="24">
        <v>0.010278725573036121</v>
      </c>
      <c r="M54" s="24">
        <v>0.22608</v>
      </c>
      <c r="N54" s="25">
        <f>SUM(C54:M54)</f>
        <v>1.3854758510250922</v>
      </c>
      <c r="O54" s="26">
        <f>N54*1.2</f>
        <v>1.6625710212301106</v>
      </c>
      <c r="P54" s="8"/>
      <c r="Q54" s="8"/>
      <c r="R54" s="8"/>
    </row>
    <row r="55" spans="1:18" ht="17.25">
      <c r="A55" s="21">
        <f>A54+1</f>
        <v>43</v>
      </c>
      <c r="B55" s="28" t="s">
        <v>66</v>
      </c>
      <c r="C55" s="23">
        <v>0.509342</v>
      </c>
      <c r="D55" s="24"/>
      <c r="E55" s="24">
        <v>0.31746018543163873</v>
      </c>
      <c r="F55" s="24"/>
      <c r="G55" s="24"/>
      <c r="H55" s="23">
        <v>0.15561</v>
      </c>
      <c r="I55" s="24">
        <v>0.10729970721320202</v>
      </c>
      <c r="J55" s="24">
        <v>0.25042000000000003</v>
      </c>
      <c r="K55" s="23"/>
      <c r="L55" s="24">
        <v>0.005776273178954841</v>
      </c>
      <c r="M55" s="24"/>
      <c r="N55" s="25">
        <f>SUM(C55:M55)</f>
        <v>1.3459081658237955</v>
      </c>
      <c r="O55" s="26">
        <f>N55*1.2</f>
        <v>1.6150897989885544</v>
      </c>
      <c r="P55" s="8"/>
      <c r="Q55" s="8"/>
      <c r="R55" s="8"/>
    </row>
    <row r="56" spans="1:18" ht="17.25">
      <c r="A56" s="21">
        <f>A55+1</f>
        <v>44</v>
      </c>
      <c r="B56" s="28" t="s">
        <v>67</v>
      </c>
      <c r="C56" s="23">
        <v>0.487585</v>
      </c>
      <c r="D56" s="24"/>
      <c r="E56" s="24">
        <v>0.21764673194197828</v>
      </c>
      <c r="F56" s="24"/>
      <c r="G56" s="24"/>
      <c r="H56" s="23">
        <v>0.10382</v>
      </c>
      <c r="I56" s="24">
        <v>0.01830667054003426</v>
      </c>
      <c r="J56" s="24">
        <v>0.25142000000000003</v>
      </c>
      <c r="K56" s="23">
        <v>0.16105709639474977</v>
      </c>
      <c r="L56" s="24">
        <v>0.018372805656359632</v>
      </c>
      <c r="M56" s="24"/>
      <c r="N56" s="25">
        <f>SUM(C56:M56)</f>
        <v>1.258208304533122</v>
      </c>
      <c r="O56" s="26">
        <f>N56*1.2</f>
        <v>1.5098499654397464</v>
      </c>
      <c r="P56" s="8"/>
      <c r="Q56" s="8"/>
      <c r="R56" s="8"/>
    </row>
    <row r="57" spans="1:18" ht="17.25">
      <c r="A57" s="21">
        <f>A56+1</f>
        <v>45</v>
      </c>
      <c r="B57" s="27" t="s">
        <v>68</v>
      </c>
      <c r="C57" s="23">
        <v>0.290129</v>
      </c>
      <c r="D57" s="24"/>
      <c r="E57" s="24">
        <v>0.2363905780780781</v>
      </c>
      <c r="F57" s="24"/>
      <c r="G57" s="24"/>
      <c r="H57" s="23">
        <v>0.06978</v>
      </c>
      <c r="I57" s="24">
        <v>0.06972972972972974</v>
      </c>
      <c r="J57" s="24">
        <v>0.26025000000000004</v>
      </c>
      <c r="K57" s="23">
        <v>0.1269861411669529</v>
      </c>
      <c r="L57" s="24">
        <v>0.022679001501501504</v>
      </c>
      <c r="M57" s="24"/>
      <c r="N57" s="25">
        <f>SUM(C57:M57)</f>
        <v>1.0759444504762623</v>
      </c>
      <c r="O57" s="26">
        <f>N57*1.2</f>
        <v>1.2911333405715146</v>
      </c>
      <c r="P57" s="8"/>
      <c r="Q57" s="8"/>
      <c r="R57" s="8"/>
    </row>
    <row r="58" spans="1:18" ht="17.25">
      <c r="A58" s="21">
        <f>A57+1</f>
        <v>46</v>
      </c>
      <c r="B58" s="27" t="s">
        <v>69</v>
      </c>
      <c r="C58" s="23"/>
      <c r="D58" s="24"/>
      <c r="E58" s="24">
        <v>0.4652367760047282</v>
      </c>
      <c r="F58" s="24"/>
      <c r="G58" s="24"/>
      <c r="H58" s="23"/>
      <c r="I58" s="24">
        <v>0.022872340425531917</v>
      </c>
      <c r="J58" s="24">
        <v>0.28544</v>
      </c>
      <c r="K58" s="23"/>
      <c r="L58" s="24"/>
      <c r="M58" s="24"/>
      <c r="N58" s="25">
        <f>SUM(C58:M58)</f>
        <v>0.7735491164302601</v>
      </c>
      <c r="O58" s="26">
        <f>N58*1.2</f>
        <v>0.9282589397163121</v>
      </c>
      <c r="P58" s="8"/>
      <c r="Q58" s="8"/>
      <c r="R58" s="8"/>
    </row>
    <row r="59" spans="1:18" ht="17.25">
      <c r="A59" s="21">
        <f>A58+1</f>
        <v>47</v>
      </c>
      <c r="B59" s="27" t="s">
        <v>70</v>
      </c>
      <c r="C59" s="23"/>
      <c r="D59" s="24"/>
      <c r="E59" s="24">
        <v>0.3223507882882883</v>
      </c>
      <c r="F59" s="24"/>
      <c r="G59" s="24"/>
      <c r="H59" s="23"/>
      <c r="I59" s="24"/>
      <c r="J59" s="24">
        <v>0.26778</v>
      </c>
      <c r="K59" s="23"/>
      <c r="L59" s="24"/>
      <c r="M59" s="24"/>
      <c r="N59" s="25">
        <f>SUM(C59:M59)</f>
        <v>0.5901307882882882</v>
      </c>
      <c r="O59" s="26">
        <f>N59*1.2</f>
        <v>0.7081569459459459</v>
      </c>
      <c r="P59" s="8"/>
      <c r="Q59" s="8"/>
      <c r="R59" s="8"/>
    </row>
    <row r="60" spans="1:18" ht="17.25">
      <c r="A60" s="21">
        <f>A59+1</f>
        <v>48</v>
      </c>
      <c r="B60" s="27" t="s">
        <v>71</v>
      </c>
      <c r="C60" s="23">
        <v>0.617516</v>
      </c>
      <c r="D60" s="24"/>
      <c r="E60" s="24">
        <v>0.1376189903846154</v>
      </c>
      <c r="F60" s="24"/>
      <c r="G60" s="24"/>
      <c r="H60" s="23"/>
      <c r="I60" s="24">
        <v>0.03307692307692308</v>
      </c>
      <c r="J60" s="24">
        <v>0.28588</v>
      </c>
      <c r="K60" s="23"/>
      <c r="L60" s="24"/>
      <c r="M60" s="24"/>
      <c r="N60" s="25">
        <f>SUM(C60:M60)</f>
        <v>1.0740919134615385</v>
      </c>
      <c r="O60" s="26">
        <f>N60*1.2</f>
        <v>1.2889102961538461</v>
      </c>
      <c r="P60" s="8"/>
      <c r="Q60" s="8"/>
      <c r="R60" s="8"/>
    </row>
    <row r="61" spans="1:18" ht="17.25">
      <c r="A61" s="21">
        <f>A60+1</f>
        <v>49</v>
      </c>
      <c r="B61" s="27" t="s">
        <v>72</v>
      </c>
      <c r="C61" s="23">
        <v>0.548379</v>
      </c>
      <c r="D61" s="24"/>
      <c r="E61" s="24">
        <v>0.11630919400118205</v>
      </c>
      <c r="F61" s="24"/>
      <c r="G61" s="24"/>
      <c r="H61" s="23">
        <v>0.13097</v>
      </c>
      <c r="I61" s="24">
        <v>0.03430851063829787</v>
      </c>
      <c r="J61" s="24">
        <v>0.38758000000000004</v>
      </c>
      <c r="K61" s="23">
        <v>0.09863107022769253</v>
      </c>
      <c r="L61" s="24">
        <v>0.023856213061465726</v>
      </c>
      <c r="M61" s="24"/>
      <c r="N61" s="25">
        <f>SUM(C61:M61)</f>
        <v>1.340033987928638</v>
      </c>
      <c r="O61" s="26">
        <f>N61*1.2</f>
        <v>1.6080407855143657</v>
      </c>
      <c r="P61" s="8"/>
      <c r="Q61" s="8"/>
      <c r="R61" s="8"/>
    </row>
    <row r="62" spans="1:18" ht="17.25">
      <c r="A62" s="21">
        <f>A61+1</f>
        <v>50</v>
      </c>
      <c r="B62" s="27" t="s">
        <v>73</v>
      </c>
      <c r="C62" s="23">
        <v>0.550768</v>
      </c>
      <c r="D62" s="24"/>
      <c r="E62" s="24">
        <v>0.335027504681648</v>
      </c>
      <c r="F62" s="24"/>
      <c r="G62" s="24"/>
      <c r="H62" s="23">
        <v>0.22585</v>
      </c>
      <c r="I62" s="24"/>
      <c r="J62" s="24">
        <v>0.49147</v>
      </c>
      <c r="K62" s="23"/>
      <c r="L62" s="24"/>
      <c r="M62" s="24"/>
      <c r="N62" s="25">
        <f>SUM(C62:M62)</f>
        <v>1.6031155046816479</v>
      </c>
      <c r="O62" s="26">
        <f>N62*1.2</f>
        <v>1.9237386056179773</v>
      </c>
      <c r="P62" s="8"/>
      <c r="Q62" s="8"/>
      <c r="R62" s="8"/>
    </row>
    <row r="63" spans="1:18" ht="17.25">
      <c r="A63" s="21">
        <f>A62+1</f>
        <v>51</v>
      </c>
      <c r="B63" s="27" t="s">
        <v>74</v>
      </c>
      <c r="C63" s="23">
        <v>0.280105</v>
      </c>
      <c r="D63" s="24"/>
      <c r="E63" s="24">
        <v>0.30669375000000004</v>
      </c>
      <c r="F63" s="24"/>
      <c r="G63" s="24"/>
      <c r="H63" s="23">
        <v>0.11524</v>
      </c>
      <c r="I63" s="24"/>
      <c r="J63" s="24">
        <v>0.41057000000000005</v>
      </c>
      <c r="K63" s="23"/>
      <c r="L63" s="24"/>
      <c r="M63" s="24"/>
      <c r="N63" s="25">
        <f>SUM(C63:M63)</f>
        <v>1.1126087500000001</v>
      </c>
      <c r="O63" s="26">
        <f>N63*1.2</f>
        <v>1.3351305000000002</v>
      </c>
      <c r="P63" s="8"/>
      <c r="Q63" s="8"/>
      <c r="R63" s="8"/>
    </row>
    <row r="64" spans="1:18" ht="17.25">
      <c r="A64" s="21">
        <f>A63+1</f>
        <v>52</v>
      </c>
      <c r="B64" s="27" t="s">
        <v>75</v>
      </c>
      <c r="C64" s="23">
        <v>0.374332</v>
      </c>
      <c r="D64" s="24"/>
      <c r="E64" s="24">
        <v>0.23503399159429975</v>
      </c>
      <c r="F64" s="24"/>
      <c r="G64" s="24"/>
      <c r="H64" s="23">
        <v>0.14194</v>
      </c>
      <c r="I64" s="24">
        <v>0.06893787575150301</v>
      </c>
      <c r="J64" s="24">
        <v>0.71008</v>
      </c>
      <c r="K64" s="23">
        <v>0.1077695221034634</v>
      </c>
      <c r="L64" s="24">
        <v>0.006262545090180361</v>
      </c>
      <c r="M64" s="24"/>
      <c r="N64" s="25">
        <f>SUM(C64:M64)</f>
        <v>1.6443559345394467</v>
      </c>
      <c r="O64" s="26">
        <f>N64*1.2</f>
        <v>1.973227121447336</v>
      </c>
      <c r="P64" s="8"/>
      <c r="Q64" s="8"/>
      <c r="R64" s="8"/>
    </row>
    <row r="65" spans="1:18" ht="17.25">
      <c r="A65" s="21">
        <f>A64+1</f>
        <v>53</v>
      </c>
      <c r="B65" s="27" t="s">
        <v>76</v>
      </c>
      <c r="C65" s="23">
        <v>0.449857</v>
      </c>
      <c r="D65" s="24"/>
      <c r="E65" s="24">
        <v>0.2314023540984884</v>
      </c>
      <c r="F65" s="24"/>
      <c r="G65" s="24"/>
      <c r="H65" s="23">
        <v>0.13754</v>
      </c>
      <c r="I65" s="24">
        <v>0.0759228001599076</v>
      </c>
      <c r="J65" s="24">
        <v>0.53266</v>
      </c>
      <c r="K65" s="23">
        <v>0.11817871999281981</v>
      </c>
      <c r="L65" s="24">
        <v>0.004139408602150538</v>
      </c>
      <c r="M65" s="24"/>
      <c r="N65" s="25">
        <f>SUM(C65:M65)</f>
        <v>1.5497002828533661</v>
      </c>
      <c r="O65" s="26">
        <f>N65*1.2</f>
        <v>1.8596403394240393</v>
      </c>
      <c r="P65" s="8"/>
      <c r="Q65" s="8"/>
      <c r="R65" s="8"/>
    </row>
    <row r="66" spans="1:18" ht="17.25">
      <c r="A66" s="21">
        <f>A65+1</f>
        <v>54</v>
      </c>
      <c r="B66" s="27" t="s">
        <v>77</v>
      </c>
      <c r="C66" s="23">
        <v>0.101447</v>
      </c>
      <c r="D66" s="24"/>
      <c r="E66" s="24">
        <v>0.1753967524509804</v>
      </c>
      <c r="F66" s="24"/>
      <c r="G66" s="24"/>
      <c r="H66" s="23"/>
      <c r="I66" s="24">
        <v>0.025294117647058825</v>
      </c>
      <c r="J66" s="24">
        <v>0.38162</v>
      </c>
      <c r="K66" s="24"/>
      <c r="L66" s="24"/>
      <c r="M66" s="24"/>
      <c r="N66" s="25">
        <f>SUM(C66:M66)</f>
        <v>0.6837578700980392</v>
      </c>
      <c r="O66" s="26">
        <f>N66*1.2</f>
        <v>0.820509444117647</v>
      </c>
      <c r="P66" s="8"/>
      <c r="Q66" s="8"/>
      <c r="R66" s="8"/>
    </row>
    <row r="67" spans="1:18" ht="17.25">
      <c r="A67" s="21">
        <f>A66+1</f>
        <v>55</v>
      </c>
      <c r="B67" s="27" t="s">
        <v>78</v>
      </c>
      <c r="C67" s="23">
        <v>0.099318</v>
      </c>
      <c r="D67" s="24"/>
      <c r="E67" s="24">
        <v>0.28205693975225227</v>
      </c>
      <c r="F67" s="24"/>
      <c r="G67" s="24"/>
      <c r="H67" s="23"/>
      <c r="I67" s="24">
        <v>0.029054054054054052</v>
      </c>
      <c r="J67" s="24">
        <v>0.40003000000000005</v>
      </c>
      <c r="K67" s="24"/>
      <c r="L67" s="24"/>
      <c r="M67" s="24"/>
      <c r="N67" s="25">
        <f>SUM(C67:M67)</f>
        <v>0.8104589938063064</v>
      </c>
      <c r="O67" s="26">
        <f>N67*1.2</f>
        <v>0.9725507925675676</v>
      </c>
      <c r="P67" s="8"/>
      <c r="Q67" s="8"/>
      <c r="R67" s="8"/>
    </row>
    <row r="68" spans="1:18" ht="17.25">
      <c r="A68" s="21">
        <f>A67+1</f>
        <v>56</v>
      </c>
      <c r="B68" s="27" t="s">
        <v>79</v>
      </c>
      <c r="C68" s="23">
        <v>0.09424</v>
      </c>
      <c r="D68" s="24"/>
      <c r="E68" s="24">
        <v>0.1303494990892532</v>
      </c>
      <c r="F68" s="24"/>
      <c r="G68" s="24"/>
      <c r="H68" s="23"/>
      <c r="I68" s="24"/>
      <c r="J68" s="24">
        <v>0.37141</v>
      </c>
      <c r="K68" s="24"/>
      <c r="L68" s="24"/>
      <c r="M68" s="24"/>
      <c r="N68" s="25">
        <f>SUM(C68:M68)</f>
        <v>0.5959994990892532</v>
      </c>
      <c r="O68" s="26">
        <f>N68*1.2</f>
        <v>0.7151993989071038</v>
      </c>
      <c r="P68" s="8"/>
      <c r="Q68" s="8"/>
      <c r="R68" s="8"/>
    </row>
    <row r="69" spans="1:18" ht="17.25">
      <c r="A69" s="21">
        <f>A68+1</f>
        <v>57</v>
      </c>
      <c r="B69" s="27" t="s">
        <v>80</v>
      </c>
      <c r="C69" s="23">
        <v>0.083517</v>
      </c>
      <c r="D69" s="24"/>
      <c r="E69" s="24">
        <v>0.16941731770833335</v>
      </c>
      <c r="F69" s="24"/>
      <c r="G69" s="24"/>
      <c r="H69" s="23"/>
      <c r="I69" s="24"/>
      <c r="J69" s="24">
        <v>0.37642000000000003</v>
      </c>
      <c r="K69" s="24"/>
      <c r="L69" s="24"/>
      <c r="M69" s="24"/>
      <c r="N69" s="25">
        <f>SUM(C69:M69)</f>
        <v>0.6293543177083333</v>
      </c>
      <c r="O69" s="26">
        <f>N69*1.2</f>
        <v>0.7552251812499999</v>
      </c>
      <c r="P69" s="8"/>
      <c r="Q69" s="8"/>
      <c r="R69" s="8"/>
    </row>
    <row r="70" spans="1:18" ht="17.25">
      <c r="A70" s="21">
        <f>A69+1</f>
        <v>58</v>
      </c>
      <c r="B70" s="27" t="s">
        <v>81</v>
      </c>
      <c r="C70" s="23">
        <v>0.451534</v>
      </c>
      <c r="D70" s="24"/>
      <c r="E70" s="24">
        <v>0.21298177083333336</v>
      </c>
      <c r="F70" s="24"/>
      <c r="G70" s="24"/>
      <c r="H70" s="23">
        <v>0.09882</v>
      </c>
      <c r="I70" s="24">
        <v>0.07087912087912089</v>
      </c>
      <c r="J70" s="24">
        <v>0.34031</v>
      </c>
      <c r="K70" s="23">
        <v>0.07456435057257853</v>
      </c>
      <c r="L70" s="24">
        <v>0.04769551282051283</v>
      </c>
      <c r="M70" s="24"/>
      <c r="N70" s="25">
        <f>SUM(C70:M70)</f>
        <v>1.2967847551055458</v>
      </c>
      <c r="O70" s="26">
        <f>N70*1.2</f>
        <v>1.556141706126655</v>
      </c>
      <c r="P70" s="8"/>
      <c r="Q70" s="8"/>
      <c r="R70" s="8"/>
    </row>
    <row r="71" spans="1:18" ht="17.25">
      <c r="A71" s="21">
        <f>A70+1</f>
        <v>59</v>
      </c>
      <c r="B71" s="27" t="s">
        <v>82</v>
      </c>
      <c r="C71" s="23">
        <v>0.420065</v>
      </c>
      <c r="D71" s="24"/>
      <c r="E71" s="24">
        <v>0.4888106215846995</v>
      </c>
      <c r="F71" s="24"/>
      <c r="G71" s="24"/>
      <c r="H71" s="23">
        <v>0.15686</v>
      </c>
      <c r="I71" s="24">
        <v>0.026434426229508198</v>
      </c>
      <c r="J71" s="24">
        <v>0.37503000000000003</v>
      </c>
      <c r="K71" s="23"/>
      <c r="L71" s="24"/>
      <c r="M71" s="24"/>
      <c r="N71" s="25">
        <f>SUM(C71:M71)</f>
        <v>1.4672000478142078</v>
      </c>
      <c r="O71" s="26">
        <f>N71*1.2</f>
        <v>1.7606400573770493</v>
      </c>
      <c r="P71" s="8"/>
      <c r="Q71" s="8"/>
      <c r="R71" s="8"/>
    </row>
    <row r="72" spans="1:18" ht="17.25">
      <c r="A72" s="21">
        <f>A71+1</f>
        <v>60</v>
      </c>
      <c r="B72" s="27" t="s">
        <v>83</v>
      </c>
      <c r="C72" s="23">
        <v>0.614141</v>
      </c>
      <c r="D72" s="24"/>
      <c r="E72" s="24">
        <v>0.24555545343137256</v>
      </c>
      <c r="F72" s="24"/>
      <c r="G72" s="24"/>
      <c r="H72" s="23">
        <v>0.09464</v>
      </c>
      <c r="I72" s="24">
        <v>0.07588235294117647</v>
      </c>
      <c r="J72" s="24">
        <v>0.43311000000000005</v>
      </c>
      <c r="K72" s="23">
        <v>0.20298654002476055</v>
      </c>
      <c r="L72" s="24"/>
      <c r="M72" s="24"/>
      <c r="N72" s="25">
        <f>SUM(C72:M72)</f>
        <v>1.6663153463973097</v>
      </c>
      <c r="O72" s="26">
        <f>N72*1.2</f>
        <v>1.9995784156767715</v>
      </c>
      <c r="P72" s="8"/>
      <c r="Q72" s="8"/>
      <c r="R72" s="8"/>
    </row>
    <row r="73" spans="1:18" ht="17.25">
      <c r="A73" s="21">
        <f>A72+1</f>
        <v>61</v>
      </c>
      <c r="B73" s="27" t="s">
        <v>84</v>
      </c>
      <c r="C73" s="23"/>
      <c r="D73" s="24"/>
      <c r="E73" s="24">
        <v>0.36142361111111115</v>
      </c>
      <c r="F73" s="24"/>
      <c r="G73" s="24"/>
      <c r="H73" s="23"/>
      <c r="I73" s="24"/>
      <c r="J73" s="24"/>
      <c r="K73" s="24"/>
      <c r="L73" s="24"/>
      <c r="M73" s="24"/>
      <c r="N73" s="25">
        <f>SUM(C73:M73)</f>
        <v>0.36142361111111115</v>
      </c>
      <c r="O73" s="26">
        <f>N73*1.2</f>
        <v>0.43370833333333336</v>
      </c>
      <c r="P73" s="8"/>
      <c r="Q73" s="8"/>
      <c r="R73" s="8"/>
    </row>
    <row r="74" spans="1:18" ht="17.25">
      <c r="A74" s="21">
        <f>A73+1</f>
        <v>62</v>
      </c>
      <c r="B74" s="27" t="s">
        <v>85</v>
      </c>
      <c r="C74" s="23"/>
      <c r="D74" s="24"/>
      <c r="E74" s="24">
        <v>0.2519784330985916</v>
      </c>
      <c r="F74" s="24"/>
      <c r="G74" s="24"/>
      <c r="H74" s="23"/>
      <c r="I74" s="24"/>
      <c r="J74" s="24"/>
      <c r="K74" s="24"/>
      <c r="L74" s="24"/>
      <c r="M74" s="24"/>
      <c r="N74" s="25">
        <f>SUM(C74:M74)</f>
        <v>0.2519784330985916</v>
      </c>
      <c r="O74" s="26">
        <f>N74*1.2</f>
        <v>0.3023741197183099</v>
      </c>
      <c r="P74" s="8"/>
      <c r="Q74" s="8"/>
      <c r="R74" s="8"/>
    </row>
    <row r="75" spans="1:18" ht="17.25">
      <c r="A75" s="21">
        <f>A74+1</f>
        <v>63</v>
      </c>
      <c r="B75" s="27" t="s">
        <v>86</v>
      </c>
      <c r="C75" s="23"/>
      <c r="D75" s="24"/>
      <c r="E75" s="24">
        <v>0.40528569983818774</v>
      </c>
      <c r="F75" s="24"/>
      <c r="G75" s="24"/>
      <c r="H75" s="23"/>
      <c r="I75" s="24"/>
      <c r="J75" s="24"/>
      <c r="K75" s="24"/>
      <c r="L75" s="24"/>
      <c r="M75" s="24"/>
      <c r="N75" s="25">
        <f>SUM(C75:M75)</f>
        <v>0.40528569983818774</v>
      </c>
      <c r="O75" s="26">
        <f>N75*1.2</f>
        <v>0.48634283980582527</v>
      </c>
      <c r="P75" s="8"/>
      <c r="Q75" s="8"/>
      <c r="R75" s="8"/>
    </row>
    <row r="76" spans="1:18" ht="17.25">
      <c r="A76" s="21">
        <f>A75+1</f>
        <v>64</v>
      </c>
      <c r="B76" s="27" t="s">
        <v>87</v>
      </c>
      <c r="C76" s="23"/>
      <c r="D76" s="24"/>
      <c r="E76" s="24">
        <v>0.4770791666666667</v>
      </c>
      <c r="F76" s="24"/>
      <c r="G76" s="24"/>
      <c r="H76" s="23"/>
      <c r="I76" s="24"/>
      <c r="J76" s="24">
        <v>0.28769</v>
      </c>
      <c r="K76" s="24"/>
      <c r="L76" s="24"/>
      <c r="M76" s="24"/>
      <c r="N76" s="25">
        <f>SUM(C76:M76)</f>
        <v>0.7647691666666667</v>
      </c>
      <c r="O76" s="26">
        <f>N76*1.2</f>
        <v>0.9177230000000001</v>
      </c>
      <c r="P76" s="8"/>
      <c r="Q76" s="8"/>
      <c r="R76" s="8"/>
    </row>
    <row r="77" spans="1:18" ht="17.25">
      <c r="A77" s="21">
        <f>A76+1</f>
        <v>65</v>
      </c>
      <c r="B77" s="27" t="s">
        <v>88</v>
      </c>
      <c r="C77" s="23"/>
      <c r="D77" s="24"/>
      <c r="E77" s="24">
        <v>0.45872996794871795</v>
      </c>
      <c r="F77" s="24"/>
      <c r="G77" s="24"/>
      <c r="H77" s="23"/>
      <c r="I77" s="24"/>
      <c r="J77" s="24">
        <v>0.30683000000000005</v>
      </c>
      <c r="K77" s="24"/>
      <c r="L77" s="24"/>
      <c r="M77" s="24"/>
      <c r="N77" s="25">
        <f>SUM(C77:M77)</f>
        <v>0.765559967948718</v>
      </c>
      <c r="O77" s="26">
        <f>N77*1.2</f>
        <v>0.9186719615384615</v>
      </c>
      <c r="P77" s="8"/>
      <c r="Q77" s="8"/>
      <c r="R77" s="8"/>
    </row>
    <row r="78" spans="1:18" ht="17.25">
      <c r="A78" s="21">
        <f>A77+1</f>
        <v>66</v>
      </c>
      <c r="B78" s="27" t="s">
        <v>89</v>
      </c>
      <c r="C78" s="23"/>
      <c r="D78" s="24"/>
      <c r="E78" s="24">
        <v>0.22936498397435898</v>
      </c>
      <c r="F78" s="24"/>
      <c r="G78" s="24"/>
      <c r="H78" s="23"/>
      <c r="I78" s="24"/>
      <c r="J78" s="24">
        <v>0.33137000000000005</v>
      </c>
      <c r="K78" s="24"/>
      <c r="L78" s="24"/>
      <c r="M78" s="24"/>
      <c r="N78" s="25">
        <f>SUM(C78:M78)</f>
        <v>0.5607349839743591</v>
      </c>
      <c r="O78" s="26">
        <f>N78*1.2</f>
        <v>0.6728819807692309</v>
      </c>
      <c r="P78" s="8"/>
      <c r="Q78" s="8"/>
      <c r="R78" s="8"/>
    </row>
    <row r="79" spans="1:18" ht="17.25">
      <c r="A79" s="21">
        <f>A78+1</f>
        <v>67</v>
      </c>
      <c r="B79" s="27" t="s">
        <v>90</v>
      </c>
      <c r="C79" s="24"/>
      <c r="D79" s="24"/>
      <c r="E79" s="24"/>
      <c r="F79" s="24"/>
      <c r="G79" s="24"/>
      <c r="H79" s="23"/>
      <c r="I79" s="24"/>
      <c r="J79" s="24">
        <v>0.25461</v>
      </c>
      <c r="K79" s="24"/>
      <c r="L79" s="24"/>
      <c r="M79" s="24"/>
      <c r="N79" s="25">
        <f>SUM(C79:M79)</f>
        <v>0.25461</v>
      </c>
      <c r="O79" s="26">
        <f>N79*1.2</f>
        <v>0.30553199999999997</v>
      </c>
      <c r="P79" s="8"/>
      <c r="Q79" s="8"/>
      <c r="R79" s="8"/>
    </row>
    <row r="80" spans="1:18" ht="17.25">
      <c r="A80" s="21">
        <f>A79+1</f>
        <v>68</v>
      </c>
      <c r="B80" s="28" t="s">
        <v>91</v>
      </c>
      <c r="C80" s="23">
        <v>0.264675</v>
      </c>
      <c r="D80" s="24"/>
      <c r="E80" s="24">
        <v>0.21735492984269386</v>
      </c>
      <c r="F80" s="24"/>
      <c r="G80" s="24"/>
      <c r="H80" s="23">
        <v>0.10832</v>
      </c>
      <c r="I80" s="24">
        <v>0.022389244831599032</v>
      </c>
      <c r="J80" s="24">
        <v>0.25507</v>
      </c>
      <c r="K80" s="23">
        <v>0.046103901176466455</v>
      </c>
      <c r="L80" s="24">
        <v>0.0005480266115266428</v>
      </c>
      <c r="M80" s="24"/>
      <c r="N80" s="25">
        <f>SUM(C80:M80)</f>
        <v>0.914461102462286</v>
      </c>
      <c r="O80" s="26">
        <f>N80*1.2</f>
        <v>1.0973533229547432</v>
      </c>
      <c r="P80" s="8"/>
      <c r="Q80" s="8"/>
      <c r="R80" s="8"/>
    </row>
    <row r="81" spans="1:18" ht="17.25">
      <c r="A81" s="21">
        <f>A80+1</f>
        <v>69</v>
      </c>
      <c r="B81" s="28" t="s">
        <v>92</v>
      </c>
      <c r="C81" s="23">
        <v>0.237286</v>
      </c>
      <c r="D81" s="24"/>
      <c r="E81" s="24">
        <v>0.26154576414974273</v>
      </c>
      <c r="F81" s="24"/>
      <c r="G81" s="24"/>
      <c r="H81" s="23">
        <v>0.10812</v>
      </c>
      <c r="I81" s="24">
        <v>0.022186906629241315</v>
      </c>
      <c r="J81" s="24">
        <v>0.25245</v>
      </c>
      <c r="K81" s="23">
        <v>0.07081997553827589</v>
      </c>
      <c r="L81" s="24">
        <v>0.0011085426685172957</v>
      </c>
      <c r="M81" s="24"/>
      <c r="N81" s="25">
        <f>SUM(C81:M81)</f>
        <v>0.9535171889857773</v>
      </c>
      <c r="O81" s="26">
        <f>N81*1.2</f>
        <v>1.1442206267829327</v>
      </c>
      <c r="P81" s="8"/>
      <c r="Q81" s="8"/>
      <c r="R81" s="8"/>
    </row>
    <row r="82" spans="1:18" ht="17.25">
      <c r="A82" s="21">
        <f>A81+1</f>
        <v>70</v>
      </c>
      <c r="B82" s="28" t="s">
        <v>93</v>
      </c>
      <c r="C82" s="23">
        <v>0.33771</v>
      </c>
      <c r="D82" s="24"/>
      <c r="E82" s="24">
        <v>0.32009324519476534</v>
      </c>
      <c r="F82" s="24"/>
      <c r="G82" s="24"/>
      <c r="H82" s="23">
        <v>0.30691</v>
      </c>
      <c r="I82" s="24">
        <v>0.06594417748696453</v>
      </c>
      <c r="J82" s="24">
        <v>0.6077800000000001</v>
      </c>
      <c r="K82" s="23">
        <v>0.20399945435128491</v>
      </c>
      <c r="L82" s="24">
        <v>0.002218736155130696</v>
      </c>
      <c r="M82" s="24"/>
      <c r="N82" s="25">
        <f>SUM(C82:M82)</f>
        <v>1.8446556131881455</v>
      </c>
      <c r="O82" s="26">
        <f>N82*1.2</f>
        <v>2.2135867358257744</v>
      </c>
      <c r="P82" s="8"/>
      <c r="Q82" s="8"/>
      <c r="R82" s="8"/>
    </row>
    <row r="83" spans="1:18" ht="17.25">
      <c r="A83" s="21">
        <f>A82+1</f>
        <v>71</v>
      </c>
      <c r="B83" s="27" t="s">
        <v>94</v>
      </c>
      <c r="C83" s="24"/>
      <c r="D83" s="24"/>
      <c r="E83" s="24"/>
      <c r="F83" s="24"/>
      <c r="G83" s="24"/>
      <c r="H83" s="24"/>
      <c r="I83" s="24"/>
      <c r="J83" s="24">
        <v>0.25555</v>
      </c>
      <c r="K83" s="24"/>
      <c r="L83" s="24"/>
      <c r="M83" s="24"/>
      <c r="N83" s="25">
        <f>SUM(C83:M83)</f>
        <v>0.25555</v>
      </c>
      <c r="O83" s="26">
        <f>N83*1.2</f>
        <v>0.30666</v>
      </c>
      <c r="P83" s="8"/>
      <c r="Q83" s="8"/>
      <c r="R83" s="8"/>
    </row>
    <row r="84" spans="1:18" ht="17.25">
      <c r="A84" s="21">
        <f>A83+1</f>
        <v>72</v>
      </c>
      <c r="B84" s="28" t="s">
        <v>95</v>
      </c>
      <c r="C84" s="24">
        <v>0.239459</v>
      </c>
      <c r="D84" s="24"/>
      <c r="E84" s="24">
        <v>0.375740744053943</v>
      </c>
      <c r="F84" s="23">
        <v>0.25823</v>
      </c>
      <c r="G84" s="23">
        <v>0.276704046782794</v>
      </c>
      <c r="H84" s="23">
        <v>0.05774</v>
      </c>
      <c r="I84" s="24">
        <v>0.013138871713893184</v>
      </c>
      <c r="J84" s="24">
        <v>0.2247</v>
      </c>
      <c r="K84" s="23">
        <v>0.22293718503517881</v>
      </c>
      <c r="L84" s="24">
        <v>0.013372400044857343</v>
      </c>
      <c r="M84" s="24">
        <v>0.2769</v>
      </c>
      <c r="N84" s="25">
        <f>SUM(C84:M84)</f>
        <v>1.9589222476306665</v>
      </c>
      <c r="O84" s="26">
        <f>N84*1.2</f>
        <v>2.3507066971567996</v>
      </c>
      <c r="P84" s="8"/>
      <c r="Q84" s="8"/>
      <c r="R84" s="8"/>
    </row>
    <row r="85" spans="1:18" ht="17.25">
      <c r="A85" s="21">
        <f>A84+1</f>
        <v>73</v>
      </c>
      <c r="B85" s="28" t="s">
        <v>96</v>
      </c>
      <c r="C85" s="23">
        <v>0.608458</v>
      </c>
      <c r="D85" s="24"/>
      <c r="E85" s="24">
        <v>0.21384369183614227</v>
      </c>
      <c r="F85" s="24"/>
      <c r="G85" s="24"/>
      <c r="H85" s="23">
        <v>0.21053</v>
      </c>
      <c r="I85" s="24">
        <v>0.06608268019056401</v>
      </c>
      <c r="J85" s="24">
        <v>0.5107</v>
      </c>
      <c r="K85" s="23">
        <v>0.14816258751126193</v>
      </c>
      <c r="L85" s="24">
        <v>0.03312860295749877</v>
      </c>
      <c r="M85" s="24"/>
      <c r="N85" s="25">
        <f>SUM(C85:M85)</f>
        <v>1.790905562495467</v>
      </c>
      <c r="O85" s="26">
        <f>N85*1.2</f>
        <v>2.1490866749945603</v>
      </c>
      <c r="P85" s="8"/>
      <c r="Q85" s="8"/>
      <c r="R85" s="8"/>
    </row>
    <row r="86" spans="1:18" ht="17.25">
      <c r="A86" s="21">
        <f>A85+1</f>
        <v>74</v>
      </c>
      <c r="B86" s="28" t="s">
        <v>97</v>
      </c>
      <c r="C86" s="23">
        <v>0.382936</v>
      </c>
      <c r="D86" s="24"/>
      <c r="E86" s="24">
        <v>0.29355827528776657</v>
      </c>
      <c r="F86" s="24"/>
      <c r="G86" s="24"/>
      <c r="H86" s="23">
        <v>0.19699</v>
      </c>
      <c r="I86" s="24">
        <v>0.06350143985822934</v>
      </c>
      <c r="J86" s="24">
        <v>0.49934000000000006</v>
      </c>
      <c r="K86" s="23">
        <v>0.11230620349047941</v>
      </c>
      <c r="L86" s="24">
        <v>0.06146850340889513</v>
      </c>
      <c r="M86" s="24"/>
      <c r="N86" s="25">
        <f>SUM(C86:M86)</f>
        <v>1.6101004220453703</v>
      </c>
      <c r="O86" s="26">
        <f>N86*1.2</f>
        <v>1.9321205064544442</v>
      </c>
      <c r="P86" s="8"/>
      <c r="Q86" s="8"/>
      <c r="R86" s="8"/>
    </row>
    <row r="87" spans="1:18" ht="17.25">
      <c r="A87" s="21">
        <f>A86+1</f>
        <v>75</v>
      </c>
      <c r="B87" s="28" t="s">
        <v>98</v>
      </c>
      <c r="C87" s="23">
        <v>0.507556</v>
      </c>
      <c r="D87" s="24"/>
      <c r="E87" s="24">
        <v>0.30734630493760784</v>
      </c>
      <c r="F87" s="24"/>
      <c r="G87" s="24"/>
      <c r="H87" s="23">
        <v>0.13399</v>
      </c>
      <c r="I87" s="24">
        <v>0.03597619881618784</v>
      </c>
      <c r="J87" s="24">
        <v>0.27134</v>
      </c>
      <c r="K87" s="23">
        <v>0.14053416477304687</v>
      </c>
      <c r="L87" s="24">
        <v>0.0028856970160764345</v>
      </c>
      <c r="M87" s="24"/>
      <c r="N87" s="25">
        <f>SUM(C87:M87)</f>
        <v>1.399628365542919</v>
      </c>
      <c r="O87" s="26">
        <f>N87*1.2</f>
        <v>1.6795540386515027</v>
      </c>
      <c r="P87" s="8"/>
      <c r="Q87" s="8"/>
      <c r="R87" s="8"/>
    </row>
    <row r="88" spans="1:18" ht="17.25">
      <c r="A88" s="21">
        <f>A87+1</f>
        <v>76</v>
      </c>
      <c r="B88" s="28" t="s">
        <v>99</v>
      </c>
      <c r="C88" s="23">
        <v>0.344264</v>
      </c>
      <c r="D88" s="24"/>
      <c r="E88" s="24">
        <v>0.2844833536713763</v>
      </c>
      <c r="F88" s="23">
        <v>0.33837</v>
      </c>
      <c r="G88" s="23">
        <v>0.03541134610327379</v>
      </c>
      <c r="H88" s="23">
        <v>0.14039</v>
      </c>
      <c r="I88" s="24">
        <v>0.026766390224282243</v>
      </c>
      <c r="J88" s="24">
        <v>0.33556</v>
      </c>
      <c r="K88" s="23">
        <v>0.09736437608979086</v>
      </c>
      <c r="L88" s="24">
        <v>0.006521157462582887</v>
      </c>
      <c r="M88" s="24"/>
      <c r="N88" s="25">
        <f>SUM(C88:M88)</f>
        <v>1.609130623551306</v>
      </c>
      <c r="O88" s="26">
        <f>N88*1.2</f>
        <v>1.9309567482615673</v>
      </c>
      <c r="P88" s="8"/>
      <c r="Q88" s="8"/>
      <c r="R88" s="8"/>
    </row>
    <row r="89" spans="1:18" ht="17.25">
      <c r="A89" s="21">
        <f>A88+1</f>
        <v>77</v>
      </c>
      <c r="B89" s="30" t="s">
        <v>100</v>
      </c>
      <c r="C89" s="23">
        <v>0.221664</v>
      </c>
      <c r="D89" s="24"/>
      <c r="E89" s="24">
        <v>0.15781855091257135</v>
      </c>
      <c r="F89" s="24"/>
      <c r="G89" s="24"/>
      <c r="H89" s="23">
        <v>0.13789</v>
      </c>
      <c r="I89" s="24">
        <v>0.05394668060637742</v>
      </c>
      <c r="J89" s="24">
        <v>0.42612000000000005</v>
      </c>
      <c r="K89" s="23">
        <v>0.1702029658683643</v>
      </c>
      <c r="L89" s="24">
        <v>0.023569689311138755</v>
      </c>
      <c r="M89" s="24"/>
      <c r="N89" s="25">
        <f>SUM(C89:M89)</f>
        <v>1.191211886698452</v>
      </c>
      <c r="O89" s="26">
        <f>N89*1.2</f>
        <v>1.4294542640381425</v>
      </c>
      <c r="P89" s="8"/>
      <c r="Q89" s="8"/>
      <c r="R89" s="8"/>
    </row>
    <row r="90" spans="1:18" ht="17.25">
      <c r="A90" s="21">
        <f>A89+1</f>
        <v>78</v>
      </c>
      <c r="B90" s="28" t="s">
        <v>101</v>
      </c>
      <c r="C90" s="23">
        <v>0.48113</v>
      </c>
      <c r="D90" s="24"/>
      <c r="E90" s="24">
        <v>0.2095464641684519</v>
      </c>
      <c r="F90" s="24"/>
      <c r="G90" s="24"/>
      <c r="H90" s="23">
        <v>0.15716</v>
      </c>
      <c r="I90" s="24">
        <v>0.06679218639679925</v>
      </c>
      <c r="J90" s="24">
        <v>0.28608</v>
      </c>
      <c r="K90" s="23">
        <v>0.09928577713217276</v>
      </c>
      <c r="L90" s="24">
        <v>0.03394581061627921</v>
      </c>
      <c r="M90" s="24"/>
      <c r="N90" s="25">
        <f>SUM(C90:M90)</f>
        <v>1.3339402383137031</v>
      </c>
      <c r="O90" s="26">
        <f>N90*1.2</f>
        <v>1.6007282859764438</v>
      </c>
      <c r="P90" s="8"/>
      <c r="Q90" s="8"/>
      <c r="R90" s="8"/>
    </row>
    <row r="91" spans="1:18" ht="17.25">
      <c r="A91" s="21">
        <f>A90+1</f>
        <v>79</v>
      </c>
      <c r="B91" s="28" t="s">
        <v>102</v>
      </c>
      <c r="C91" s="23">
        <v>0.549673</v>
      </c>
      <c r="D91" s="24">
        <v>0.10678</v>
      </c>
      <c r="E91" s="24">
        <v>0.12521199521081416</v>
      </c>
      <c r="F91" s="24"/>
      <c r="G91" s="24"/>
      <c r="H91" s="23">
        <v>0.12677</v>
      </c>
      <c r="I91" s="24">
        <v>0.059226399680832875</v>
      </c>
      <c r="J91" s="24">
        <v>0.59221</v>
      </c>
      <c r="K91" s="23">
        <v>0.10976179445533431</v>
      </c>
      <c r="L91" s="24">
        <v>0.04497947661397563</v>
      </c>
      <c r="M91" s="24"/>
      <c r="N91" s="25">
        <f>SUM(C91:M91)</f>
        <v>1.7146126659609573</v>
      </c>
      <c r="O91" s="26">
        <f>N91*1.2</f>
        <v>2.0575351991531488</v>
      </c>
      <c r="P91" s="8"/>
      <c r="Q91" s="8"/>
      <c r="R91" s="8"/>
    </row>
    <row r="92" spans="1:18" ht="17.25">
      <c r="A92" s="21">
        <f>A91+1</f>
        <v>80</v>
      </c>
      <c r="B92" s="28" t="s">
        <v>103</v>
      </c>
      <c r="C92" s="23">
        <v>0.588146</v>
      </c>
      <c r="D92" s="24"/>
      <c r="E92" s="24">
        <v>0.10535055251309092</v>
      </c>
      <c r="F92" s="24"/>
      <c r="G92" s="24"/>
      <c r="H92" s="23">
        <v>0.09312</v>
      </c>
      <c r="I92" s="24">
        <v>0.03967076700434153</v>
      </c>
      <c r="J92" s="24">
        <v>0.35071</v>
      </c>
      <c r="K92" s="23">
        <v>0.0954775142583641</v>
      </c>
      <c r="L92" s="24">
        <v>0.034759452024182694</v>
      </c>
      <c r="M92" s="24"/>
      <c r="N92" s="25">
        <f>SUM(C92:M92)</f>
        <v>1.3072342857999795</v>
      </c>
      <c r="O92" s="26">
        <f>N92*1.2</f>
        <v>1.5686811429599754</v>
      </c>
      <c r="P92" s="8"/>
      <c r="Q92" s="8"/>
      <c r="R92" s="8"/>
    </row>
    <row r="93" spans="1:18" ht="17.25">
      <c r="A93" s="21">
        <f>A92+1</f>
        <v>81</v>
      </c>
      <c r="B93" s="28" t="s">
        <v>104</v>
      </c>
      <c r="C93" s="23">
        <v>0.26792</v>
      </c>
      <c r="D93" s="24"/>
      <c r="E93" s="24">
        <v>0.18726370971616638</v>
      </c>
      <c r="F93" s="24"/>
      <c r="G93" s="24"/>
      <c r="H93" s="23">
        <v>0.14111</v>
      </c>
      <c r="I93" s="24">
        <v>0.0660990084579403</v>
      </c>
      <c r="J93" s="24">
        <v>0.36463</v>
      </c>
      <c r="K93" s="23">
        <v>0.092575209869198</v>
      </c>
      <c r="L93" s="24">
        <v>0.031235568087636487</v>
      </c>
      <c r="M93" s="24"/>
      <c r="N93" s="25">
        <f>SUM(C93:M93)</f>
        <v>1.1508334961309412</v>
      </c>
      <c r="O93" s="26">
        <f>N93*1.2</f>
        <v>1.3810001953571294</v>
      </c>
      <c r="P93" s="8"/>
      <c r="Q93" s="8"/>
      <c r="R93" s="8"/>
    </row>
    <row r="94" spans="1:18" ht="17.25">
      <c r="A94" s="21">
        <f>A93+1</f>
        <v>82</v>
      </c>
      <c r="B94" s="28" t="s">
        <v>105</v>
      </c>
      <c r="C94" s="23">
        <v>0.747444</v>
      </c>
      <c r="D94" s="24"/>
      <c r="E94" s="24">
        <v>0.16796499797785755</v>
      </c>
      <c r="F94" s="24"/>
      <c r="G94" s="24"/>
      <c r="H94" s="23">
        <v>0.14019</v>
      </c>
      <c r="I94" s="24">
        <v>0.012476208161181003</v>
      </c>
      <c r="J94" s="24">
        <v>0.28316</v>
      </c>
      <c r="K94" s="23">
        <v>0.16210170379084674</v>
      </c>
      <c r="L94" s="24">
        <v>0.01355684853310416</v>
      </c>
      <c r="M94" s="24"/>
      <c r="N94" s="25">
        <f>SUM(C94:M94)</f>
        <v>1.5268937584629896</v>
      </c>
      <c r="O94" s="26">
        <f>N94*1.2</f>
        <v>1.8322725101555875</v>
      </c>
      <c r="P94" s="8"/>
      <c r="Q94" s="8"/>
      <c r="R94" s="8"/>
    </row>
    <row r="95" spans="1:18" ht="17.25">
      <c r="A95" s="21">
        <f>A94+1</f>
        <v>83</v>
      </c>
      <c r="B95" s="28" t="s">
        <v>106</v>
      </c>
      <c r="C95" s="23">
        <v>0.685403</v>
      </c>
      <c r="D95" s="24"/>
      <c r="E95" s="24">
        <v>0.17467096072431615</v>
      </c>
      <c r="F95" s="24"/>
      <c r="G95" s="24"/>
      <c r="H95" s="23">
        <v>0.09659</v>
      </c>
      <c r="I95" s="24">
        <v>0.014374133759157406</v>
      </c>
      <c r="J95" s="24">
        <v>0.27784000000000003</v>
      </c>
      <c r="K95" s="23">
        <v>0.04971071942320701</v>
      </c>
      <c r="L95" s="24">
        <v>0.026004315038471768</v>
      </c>
      <c r="M95" s="24"/>
      <c r="N95" s="25">
        <f>SUM(C95:M95)</f>
        <v>1.3245931289451525</v>
      </c>
      <c r="O95" s="26">
        <f>N95*1.2</f>
        <v>1.5895117547341828</v>
      </c>
      <c r="P95" s="8"/>
      <c r="Q95" s="8"/>
      <c r="R95" s="8"/>
    </row>
    <row r="96" spans="1:18" ht="17.25">
      <c r="A96" s="21">
        <f>A95+1</f>
        <v>84</v>
      </c>
      <c r="B96" s="28" t="s">
        <v>107</v>
      </c>
      <c r="C96" s="23">
        <v>0.509972</v>
      </c>
      <c r="D96" s="24">
        <v>0.20416</v>
      </c>
      <c r="E96" s="24">
        <v>0.14025950330101095</v>
      </c>
      <c r="F96" s="24"/>
      <c r="G96" s="24"/>
      <c r="H96" s="23">
        <v>0.10828</v>
      </c>
      <c r="I96" s="24">
        <v>0.04334732907487295</v>
      </c>
      <c r="J96" s="24">
        <v>0.26992000000000005</v>
      </c>
      <c r="K96" s="23">
        <v>0.04861523009354031</v>
      </c>
      <c r="L96" s="24">
        <v>0.014719919647892168</v>
      </c>
      <c r="M96" s="24"/>
      <c r="N96" s="25">
        <f>SUM(C96:M96)</f>
        <v>1.3392739821173163</v>
      </c>
      <c r="O96" s="26">
        <f>N96*1.2</f>
        <v>1.6071287785407795</v>
      </c>
      <c r="P96" s="8"/>
      <c r="Q96" s="8"/>
      <c r="R96" s="8"/>
    </row>
    <row r="97" spans="1:18" ht="17.25">
      <c r="A97" s="21">
        <f>A96+1</f>
        <v>85</v>
      </c>
      <c r="B97" s="28" t="s">
        <v>108</v>
      </c>
      <c r="C97" s="23">
        <v>0.566703</v>
      </c>
      <c r="D97" s="24"/>
      <c r="E97" s="24">
        <v>0.18890121808954513</v>
      </c>
      <c r="F97" s="24"/>
      <c r="G97" s="24"/>
      <c r="H97" s="23">
        <v>0.1254</v>
      </c>
      <c r="I97" s="24">
        <v>0.059316405252133046</v>
      </c>
      <c r="J97" s="24">
        <v>0.39905</v>
      </c>
      <c r="K97" s="23">
        <v>0.05544012431793862</v>
      </c>
      <c r="L97" s="24">
        <v>0.023625130238934595</v>
      </c>
      <c r="M97" s="24"/>
      <c r="N97" s="25">
        <f>SUM(C97:M97)</f>
        <v>1.4184358778985515</v>
      </c>
      <c r="O97" s="26">
        <f>N97*1.2</f>
        <v>1.7021230534782619</v>
      </c>
      <c r="P97" s="8"/>
      <c r="Q97" s="8"/>
      <c r="R97" s="8"/>
    </row>
    <row r="98" spans="1:18" ht="17.25">
      <c r="A98" s="21">
        <f>A97+1</f>
        <v>86</v>
      </c>
      <c r="B98" s="28" t="s">
        <v>109</v>
      </c>
      <c r="C98" s="23">
        <v>0.441535</v>
      </c>
      <c r="D98" s="24"/>
      <c r="E98" s="24">
        <v>0.18875018767397886</v>
      </c>
      <c r="F98" s="24"/>
      <c r="G98" s="24"/>
      <c r="H98" s="23">
        <v>0.15062</v>
      </c>
      <c r="I98" s="24">
        <v>0.0628149879482872</v>
      </c>
      <c r="J98" s="24">
        <v>0.62395</v>
      </c>
      <c r="K98" s="23">
        <v>0.11337728373208614</v>
      </c>
      <c r="L98" s="24">
        <v>0.01257574668544083</v>
      </c>
      <c r="M98" s="24"/>
      <c r="N98" s="25">
        <f>SUM(C98:M98)</f>
        <v>1.593623206039793</v>
      </c>
      <c r="O98" s="26">
        <f>N98*1.2</f>
        <v>1.9123478472477515</v>
      </c>
      <c r="P98" s="8"/>
      <c r="Q98" s="8"/>
      <c r="R98" s="8"/>
    </row>
    <row r="99" spans="1:18" ht="17.25">
      <c r="A99" s="21">
        <f>A98+1</f>
        <v>87</v>
      </c>
      <c r="B99" s="28" t="s">
        <v>110</v>
      </c>
      <c r="C99" s="23">
        <v>0.645161</v>
      </c>
      <c r="D99" s="24"/>
      <c r="E99" s="24">
        <v>0.17441183853922948</v>
      </c>
      <c r="F99" s="24"/>
      <c r="G99" s="24"/>
      <c r="H99" s="23">
        <v>0.165</v>
      </c>
      <c r="I99" s="24">
        <v>0.03264627556026226</v>
      </c>
      <c r="J99" s="24">
        <v>0.32925000000000004</v>
      </c>
      <c r="K99" s="23">
        <v>0.09294693943959931</v>
      </c>
      <c r="L99" s="24">
        <v>0.012465390783419126</v>
      </c>
      <c r="M99" s="24"/>
      <c r="N99" s="25">
        <f>SUM(C99:M99)</f>
        <v>1.4518814443225103</v>
      </c>
      <c r="O99" s="26">
        <f>N99*1.2</f>
        <v>1.7422577331870124</v>
      </c>
      <c r="P99" s="8"/>
      <c r="Q99" s="8"/>
      <c r="R99" s="8"/>
    </row>
    <row r="100" spans="1:18" ht="17.25">
      <c r="A100" s="21">
        <f>A99+1</f>
        <v>88</v>
      </c>
      <c r="B100" s="28" t="s">
        <v>111</v>
      </c>
      <c r="C100" s="23">
        <v>0.781529</v>
      </c>
      <c r="D100" s="24"/>
      <c r="E100" s="24">
        <v>0.1256198764196816</v>
      </c>
      <c r="F100" s="24"/>
      <c r="G100" s="24"/>
      <c r="H100" s="23">
        <v>0.18782</v>
      </c>
      <c r="I100" s="24">
        <v>0.03810405261706904</v>
      </c>
      <c r="J100" s="24">
        <v>0.43331000000000003</v>
      </c>
      <c r="K100" s="23">
        <v>0.17573135446488355</v>
      </c>
      <c r="L100" s="24">
        <v>0.020616899696315416</v>
      </c>
      <c r="M100" s="24"/>
      <c r="N100" s="25">
        <f>SUM(C100:M100)</f>
        <v>1.7627311831979497</v>
      </c>
      <c r="O100" s="26">
        <f>N100*1.2</f>
        <v>2.1152774198375397</v>
      </c>
      <c r="P100" s="8"/>
      <c r="Q100" s="8"/>
      <c r="R100" s="8"/>
    </row>
    <row r="101" spans="1:18" ht="17.25">
      <c r="A101" s="21">
        <f>A100+1</f>
        <v>89</v>
      </c>
      <c r="B101" s="28" t="s">
        <v>112</v>
      </c>
      <c r="C101" s="23">
        <v>0.5919</v>
      </c>
      <c r="D101" s="24"/>
      <c r="E101" s="24">
        <v>0.11769270936122625</v>
      </c>
      <c r="F101" s="24"/>
      <c r="G101" s="24"/>
      <c r="H101" s="23">
        <v>0.23712</v>
      </c>
      <c r="I101" s="24">
        <v>0.050917702782711675</v>
      </c>
      <c r="J101" s="24">
        <v>0.2922</v>
      </c>
      <c r="K101" s="23">
        <v>0.1334334987145717</v>
      </c>
      <c r="L101" s="24">
        <v>0.01733375610157227</v>
      </c>
      <c r="M101" s="24"/>
      <c r="N101" s="25">
        <f>SUM(C101:M101)</f>
        <v>1.4405976669600817</v>
      </c>
      <c r="O101" s="26">
        <f>N101*1.2</f>
        <v>1.728717200352098</v>
      </c>
      <c r="P101" s="8"/>
      <c r="Q101" s="8"/>
      <c r="R101" s="8"/>
    </row>
    <row r="102" spans="1:18" ht="17.25">
      <c r="A102" s="21">
        <f>A101+1</f>
        <v>90</v>
      </c>
      <c r="B102" s="28" t="s">
        <v>113</v>
      </c>
      <c r="C102" s="23">
        <v>0.755049</v>
      </c>
      <c r="D102" s="24"/>
      <c r="E102" s="24">
        <v>0.22716935616992925</v>
      </c>
      <c r="F102" s="24"/>
      <c r="G102" s="24"/>
      <c r="H102" s="23">
        <v>0.12818</v>
      </c>
      <c r="I102" s="24">
        <v>0.052520482048455386</v>
      </c>
      <c r="J102" s="24">
        <v>0.35588000000000003</v>
      </c>
      <c r="K102" s="23">
        <v>0.0756445858363754</v>
      </c>
      <c r="L102" s="24">
        <v>0.019373523322099528</v>
      </c>
      <c r="M102" s="24"/>
      <c r="N102" s="25">
        <f>SUM(C102:M102)</f>
        <v>1.6138169473768595</v>
      </c>
      <c r="O102" s="26">
        <f>N102*1.2</f>
        <v>1.9365803368522314</v>
      </c>
      <c r="P102" s="8"/>
      <c r="Q102" s="8"/>
      <c r="R102" s="8"/>
    </row>
    <row r="103" spans="1:18" ht="17.25">
      <c r="A103" s="21">
        <f>A102+1</f>
        <v>91</v>
      </c>
      <c r="B103" s="28" t="s">
        <v>114</v>
      </c>
      <c r="C103" s="23">
        <v>0.26619</v>
      </c>
      <c r="D103" s="24"/>
      <c r="E103" s="24">
        <v>0.22025544468519934</v>
      </c>
      <c r="F103" s="24"/>
      <c r="G103" s="24"/>
      <c r="H103" s="23">
        <v>0.20929</v>
      </c>
      <c r="I103" s="24">
        <v>0.08205500701745747</v>
      </c>
      <c r="J103" s="24">
        <v>0.46801000000000004</v>
      </c>
      <c r="K103" s="23">
        <v>0.2099653665308139</v>
      </c>
      <c r="L103" s="24">
        <v>0.007970328527811293</v>
      </c>
      <c r="M103" s="24"/>
      <c r="N103" s="25">
        <f>SUM(C103:M103)</f>
        <v>1.463736146761282</v>
      </c>
      <c r="O103" s="26">
        <f>N103*1.2</f>
        <v>1.7564833761135383</v>
      </c>
      <c r="P103" s="8"/>
      <c r="Q103" s="8"/>
      <c r="R103" s="8"/>
    </row>
    <row r="104" spans="1:18" ht="17.25">
      <c r="A104" s="21">
        <f>A103+1</f>
        <v>92</v>
      </c>
      <c r="B104" s="28" t="s">
        <v>115</v>
      </c>
      <c r="C104" s="23">
        <v>0.616827</v>
      </c>
      <c r="D104" s="24"/>
      <c r="E104" s="24">
        <v>0.1721746454917957</v>
      </c>
      <c r="F104" s="24"/>
      <c r="G104" s="24"/>
      <c r="H104" s="23">
        <v>0.1252</v>
      </c>
      <c r="I104" s="24">
        <v>0.06772053467724472</v>
      </c>
      <c r="J104" s="24">
        <v>0.30295</v>
      </c>
      <c r="K104" s="23">
        <v>0.1933866987025055</v>
      </c>
      <c r="L104" s="24">
        <v>0.01973769737467134</v>
      </c>
      <c r="M104" s="24"/>
      <c r="N104" s="25">
        <f>SUM(C104:M104)</f>
        <v>1.497996576246217</v>
      </c>
      <c r="O104" s="26">
        <f>N104*1.2</f>
        <v>1.7975958914954604</v>
      </c>
      <c r="P104" s="8"/>
      <c r="Q104" s="8"/>
      <c r="R104" s="8"/>
    </row>
    <row r="105" spans="1:18" ht="17.25">
      <c r="A105" s="21">
        <f>A104+1</f>
        <v>93</v>
      </c>
      <c r="B105" s="28" t="s">
        <v>116</v>
      </c>
      <c r="C105" s="23">
        <v>0.453571</v>
      </c>
      <c r="D105" s="24"/>
      <c r="E105" s="24">
        <v>0.19121679979755304</v>
      </c>
      <c r="F105" s="24"/>
      <c r="G105" s="24"/>
      <c r="H105" s="23">
        <v>0.13174</v>
      </c>
      <c r="I105" s="24">
        <v>0.058120784998150384</v>
      </c>
      <c r="J105" s="24">
        <v>0.43344000000000005</v>
      </c>
      <c r="K105" s="23">
        <v>0.07980158415255031</v>
      </c>
      <c r="L105" s="24">
        <v>0.011126476065780596</v>
      </c>
      <c r="M105" s="24"/>
      <c r="N105" s="25">
        <f>SUM(C105:M105)</f>
        <v>1.3590166450140344</v>
      </c>
      <c r="O105" s="26">
        <f>N105*1.2</f>
        <v>1.6308199740168412</v>
      </c>
      <c r="P105" s="8"/>
      <c r="Q105" s="8"/>
      <c r="R105" s="8"/>
    </row>
    <row r="106" spans="1:18" ht="17.25">
      <c r="A106" s="21">
        <f>A105+1</f>
        <v>94</v>
      </c>
      <c r="B106" s="28" t="s">
        <v>117</v>
      </c>
      <c r="C106" s="23">
        <v>0.621144</v>
      </c>
      <c r="D106" s="24"/>
      <c r="E106" s="24">
        <v>0.17892133134477625</v>
      </c>
      <c r="F106" s="24"/>
      <c r="G106" s="24"/>
      <c r="H106" s="23">
        <v>0.09582</v>
      </c>
      <c r="I106" s="24">
        <v>0.037266901310119366</v>
      </c>
      <c r="J106" s="24">
        <v>0.80076</v>
      </c>
      <c r="K106" s="23">
        <v>0.1084293696121587</v>
      </c>
      <c r="L106" s="24">
        <v>0.03251281840171179</v>
      </c>
      <c r="M106" s="24"/>
      <c r="N106" s="25">
        <f>SUM(C106:M106)</f>
        <v>1.8748544206687665</v>
      </c>
      <c r="O106" s="26">
        <f>N106*1.2</f>
        <v>2.2498253048025196</v>
      </c>
      <c r="P106" s="8"/>
      <c r="Q106" s="8"/>
      <c r="R106" s="8"/>
    </row>
    <row r="107" spans="1:18" ht="17.25">
      <c r="A107" s="21">
        <f>A106+1</f>
        <v>95</v>
      </c>
      <c r="B107" s="27" t="s">
        <v>118</v>
      </c>
      <c r="C107" s="23">
        <v>1.049196</v>
      </c>
      <c r="D107" s="24"/>
      <c r="E107" s="24">
        <v>0.11492806477516061</v>
      </c>
      <c r="F107" s="24"/>
      <c r="G107" s="24"/>
      <c r="H107" s="23"/>
      <c r="I107" s="24"/>
      <c r="J107" s="24">
        <v>0.10086</v>
      </c>
      <c r="K107" s="23"/>
      <c r="L107" s="24">
        <v>0.0027881959314775165</v>
      </c>
      <c r="M107" s="24"/>
      <c r="N107" s="25">
        <f>SUM(C107:M107)</f>
        <v>1.2677722607066382</v>
      </c>
      <c r="O107" s="26">
        <f>N107*1.2</f>
        <v>1.5213267128479657</v>
      </c>
      <c r="P107" s="8"/>
      <c r="Q107" s="8"/>
      <c r="R107" s="8"/>
    </row>
    <row r="108" spans="1:18" ht="17.25">
      <c r="A108" s="21">
        <f>A107+1</f>
        <v>96</v>
      </c>
      <c r="B108" s="27" t="s">
        <v>119</v>
      </c>
      <c r="C108" s="23">
        <v>0.685289</v>
      </c>
      <c r="D108" s="24"/>
      <c r="E108" s="24">
        <v>0.30942634630503146</v>
      </c>
      <c r="F108" s="24"/>
      <c r="G108" s="24"/>
      <c r="H108" s="23"/>
      <c r="I108" s="24"/>
      <c r="J108" s="24">
        <v>0.26196</v>
      </c>
      <c r="K108" s="23"/>
      <c r="L108" s="24">
        <v>0.006141922169811322</v>
      </c>
      <c r="M108" s="24"/>
      <c r="N108" s="25">
        <f>SUM(C108:M108)</f>
        <v>1.2628172684748429</v>
      </c>
      <c r="O108" s="26">
        <f>N108*1.2</f>
        <v>1.5153807221698115</v>
      </c>
      <c r="P108" s="8"/>
      <c r="Q108" s="8"/>
      <c r="R108" s="8"/>
    </row>
    <row r="109" spans="1:18" ht="17.25">
      <c r="A109" s="21">
        <f>A108+1</f>
        <v>97</v>
      </c>
      <c r="B109" s="28" t="s">
        <v>120</v>
      </c>
      <c r="C109" s="23">
        <v>0.817226</v>
      </c>
      <c r="D109" s="24"/>
      <c r="E109" s="24">
        <v>0.12724373221906118</v>
      </c>
      <c r="F109" s="24"/>
      <c r="G109" s="24"/>
      <c r="H109" s="23">
        <v>0.17418</v>
      </c>
      <c r="I109" s="24">
        <v>0.012365418238704335</v>
      </c>
      <c r="J109" s="24">
        <v>0.29472000000000004</v>
      </c>
      <c r="K109" s="23">
        <v>0.12622444139811298</v>
      </c>
      <c r="L109" s="24">
        <v>0.01509285491939308</v>
      </c>
      <c r="M109" s="24"/>
      <c r="N109" s="25">
        <f>SUM(C109:M109)</f>
        <v>1.5670524467752716</v>
      </c>
      <c r="O109" s="26">
        <f>N109*1.2</f>
        <v>1.8804629361303258</v>
      </c>
      <c r="P109" s="8"/>
      <c r="Q109" s="8"/>
      <c r="R109" s="8"/>
    </row>
    <row r="110" spans="1:18" ht="17.25">
      <c r="A110" s="21">
        <f>A109+1</f>
        <v>98</v>
      </c>
      <c r="B110" s="28" t="s">
        <v>121</v>
      </c>
      <c r="C110" s="23">
        <v>0.433272</v>
      </c>
      <c r="D110" s="24"/>
      <c r="E110" s="24">
        <v>0.17958750210908284</v>
      </c>
      <c r="F110" s="24"/>
      <c r="G110" s="24"/>
      <c r="H110" s="23">
        <v>0.14693</v>
      </c>
      <c r="I110" s="24">
        <v>0.022774599926625224</v>
      </c>
      <c r="J110" s="24">
        <v>0.28614</v>
      </c>
      <c r="K110" s="23">
        <v>0.06028993925327749</v>
      </c>
      <c r="L110" s="24">
        <v>0.010545447905120105</v>
      </c>
      <c r="M110" s="24"/>
      <c r="N110" s="25">
        <f>SUM(C110:M110)</f>
        <v>1.1395394891941057</v>
      </c>
      <c r="O110" s="26">
        <f>N110*1.2</f>
        <v>1.367447387032927</v>
      </c>
      <c r="P110" s="8"/>
      <c r="Q110" s="8"/>
      <c r="R110" s="8"/>
    </row>
    <row r="111" spans="1:18" ht="17.25">
      <c r="A111" s="21">
        <f>A110+1</f>
        <v>99</v>
      </c>
      <c r="B111" s="28" t="s">
        <v>122</v>
      </c>
      <c r="C111" s="23">
        <v>0.858913</v>
      </c>
      <c r="D111" s="24"/>
      <c r="E111" s="24">
        <v>0.1811014480650288</v>
      </c>
      <c r="F111" s="24"/>
      <c r="G111" s="24"/>
      <c r="H111" s="23">
        <v>0.17158</v>
      </c>
      <c r="I111" s="24">
        <v>0.037054768288012255</v>
      </c>
      <c r="J111" s="24">
        <v>0.27730000000000005</v>
      </c>
      <c r="K111" s="23">
        <v>0.12735751834145959</v>
      </c>
      <c r="L111" s="24">
        <v>0.013847703923593187</v>
      </c>
      <c r="M111" s="24"/>
      <c r="N111" s="25">
        <f>SUM(C111:M111)</f>
        <v>1.6671544386180939</v>
      </c>
      <c r="O111" s="26">
        <f>N111*1.2</f>
        <v>2.0005853263417124</v>
      </c>
      <c r="P111" s="8"/>
      <c r="Q111" s="8"/>
      <c r="R111" s="8"/>
    </row>
    <row r="112" spans="1:18" ht="17.25">
      <c r="A112" s="21">
        <f>A111+1</f>
        <v>100</v>
      </c>
      <c r="B112" s="27" t="s">
        <v>123</v>
      </c>
      <c r="C112" s="23">
        <v>0.257578</v>
      </c>
      <c r="D112" s="24"/>
      <c r="E112" s="24">
        <v>0.19502691224563956</v>
      </c>
      <c r="F112" s="24"/>
      <c r="G112" s="24"/>
      <c r="H112" s="23">
        <v>0.08195</v>
      </c>
      <c r="I112" s="24">
        <v>0.0352926692475001</v>
      </c>
      <c r="J112" s="24">
        <v>0.29562000000000005</v>
      </c>
      <c r="K112" s="23">
        <v>0.10244500083285615</v>
      </c>
      <c r="L112" s="24">
        <v>0.023341684835271322</v>
      </c>
      <c r="M112" s="24"/>
      <c r="N112" s="25">
        <f>SUM(C112:M112)</f>
        <v>0.9912542671612672</v>
      </c>
      <c r="O112" s="26">
        <f>N112*1.2</f>
        <v>1.1895051205935205</v>
      </c>
      <c r="P112" s="8"/>
      <c r="Q112" s="8"/>
      <c r="R112" s="8"/>
    </row>
    <row r="113" spans="1:18" ht="17.25">
      <c r="A113" s="21">
        <f>A112+1</f>
        <v>101</v>
      </c>
      <c r="B113" s="27" t="s">
        <v>124</v>
      </c>
      <c r="C113" s="23">
        <v>0.28143</v>
      </c>
      <c r="D113" s="24"/>
      <c r="E113" s="24">
        <v>0.20861782650341495</v>
      </c>
      <c r="F113" s="24"/>
      <c r="G113" s="24"/>
      <c r="H113" s="23">
        <v>0.11152</v>
      </c>
      <c r="I113" s="24">
        <v>0.04473977256110592</v>
      </c>
      <c r="J113" s="24">
        <v>0.36409</v>
      </c>
      <c r="K113" s="23">
        <v>0.11249244992104954</v>
      </c>
      <c r="L113" s="24">
        <v>0.020822988505747132</v>
      </c>
      <c r="M113" s="24"/>
      <c r="N113" s="25">
        <f>SUM(C113:M113)</f>
        <v>1.1437130374913176</v>
      </c>
      <c r="O113" s="26">
        <f>N113*1.2</f>
        <v>1.372455644989581</v>
      </c>
      <c r="P113" s="8"/>
      <c r="Q113" s="8"/>
      <c r="R113" s="8"/>
    </row>
    <row r="114" spans="1:18" ht="17.25">
      <c r="A114" s="21">
        <f>A113+1</f>
        <v>102</v>
      </c>
      <c r="B114" s="27" t="s">
        <v>125</v>
      </c>
      <c r="C114" s="23">
        <v>0.506042</v>
      </c>
      <c r="D114" s="24"/>
      <c r="E114" s="24">
        <v>0.19333008624272655</v>
      </c>
      <c r="F114" s="24"/>
      <c r="G114" s="24"/>
      <c r="H114" s="23">
        <v>0.12827</v>
      </c>
      <c r="I114" s="24">
        <v>0.03886582753079807</v>
      </c>
      <c r="J114" s="24">
        <v>0.48738000000000004</v>
      </c>
      <c r="K114" s="23">
        <v>0.12994250232872784</v>
      </c>
      <c r="L114" s="24">
        <v>0.013854297589359936</v>
      </c>
      <c r="M114" s="24"/>
      <c r="N114" s="25">
        <f>SUM(C114:M114)</f>
        <v>1.4976847136916125</v>
      </c>
      <c r="O114" s="26">
        <f>N114*1.2</f>
        <v>1.797221656429935</v>
      </c>
      <c r="P114" s="8"/>
      <c r="Q114" s="8"/>
      <c r="R114" s="8"/>
    </row>
    <row r="115" spans="1:18" ht="17.25">
      <c r="A115" s="21">
        <f>A114+1</f>
        <v>103</v>
      </c>
      <c r="B115" s="27" t="s">
        <v>126</v>
      </c>
      <c r="C115" s="23">
        <v>0.152025</v>
      </c>
      <c r="D115" s="24"/>
      <c r="E115" s="24">
        <v>0.39553757440476195</v>
      </c>
      <c r="F115" s="24"/>
      <c r="G115" s="24"/>
      <c r="H115" s="23">
        <v>0.06622</v>
      </c>
      <c r="I115" s="24"/>
      <c r="J115" s="24">
        <v>0.21175000000000002</v>
      </c>
      <c r="K115" s="23"/>
      <c r="L115" s="24">
        <v>0.02657321428571429</v>
      </c>
      <c r="M115" s="24"/>
      <c r="N115" s="25">
        <f>SUM(C115:M115)</f>
        <v>0.8521057886904762</v>
      </c>
      <c r="O115" s="26">
        <f>N115*1.2</f>
        <v>1.0225269464285713</v>
      </c>
      <c r="P115" s="8"/>
      <c r="Q115" s="8"/>
      <c r="R115" s="8"/>
    </row>
    <row r="116" spans="1:18" ht="17.25">
      <c r="A116" s="21">
        <f>A115+1</f>
        <v>104</v>
      </c>
      <c r="B116" s="30" t="s">
        <v>127</v>
      </c>
      <c r="C116" s="23">
        <v>0.449975</v>
      </c>
      <c r="D116" s="24"/>
      <c r="E116" s="24">
        <v>0.15769861822787515</v>
      </c>
      <c r="F116" s="24"/>
      <c r="G116" s="24"/>
      <c r="H116" s="23">
        <v>0.09795</v>
      </c>
      <c r="I116" s="24">
        <v>0.04214171376302636</v>
      </c>
      <c r="J116" s="24">
        <v>0.32581000000000004</v>
      </c>
      <c r="K116" s="23">
        <v>0.06502915010318375</v>
      </c>
      <c r="L116" s="24">
        <v>0.012221440675088291</v>
      </c>
      <c r="M116" s="24"/>
      <c r="N116" s="25">
        <f>SUM(C116:M116)</f>
        <v>1.1508259227691737</v>
      </c>
      <c r="O116" s="26">
        <f>N116*1.2</f>
        <v>1.3809911073230083</v>
      </c>
      <c r="P116" s="8"/>
      <c r="Q116" s="8"/>
      <c r="R116" s="8"/>
    </row>
    <row r="117" spans="1:18" ht="17.25">
      <c r="A117" s="21">
        <f>A116+1</f>
        <v>105</v>
      </c>
      <c r="B117" s="30" t="s">
        <v>128</v>
      </c>
      <c r="C117" s="23">
        <v>0.323676</v>
      </c>
      <c r="D117" s="24"/>
      <c r="E117" s="24">
        <v>0.19889569367085796</v>
      </c>
      <c r="F117" s="24"/>
      <c r="G117" s="24"/>
      <c r="H117" s="23">
        <v>0.1312</v>
      </c>
      <c r="I117" s="24">
        <v>0.06453657072340994</v>
      </c>
      <c r="J117" s="24">
        <v>0.25802</v>
      </c>
      <c r="K117" s="23"/>
      <c r="L117" s="24">
        <v>0.0014475841865946263</v>
      </c>
      <c r="M117" s="24"/>
      <c r="N117" s="25">
        <f>SUM(C117:M117)</f>
        <v>0.9777758485808627</v>
      </c>
      <c r="O117" s="26">
        <f>N117*1.2</f>
        <v>1.1733310182970353</v>
      </c>
      <c r="P117" s="8"/>
      <c r="Q117" s="8"/>
      <c r="R117" s="8"/>
    </row>
    <row r="118" spans="1:18" ht="17.25">
      <c r="A118" s="21">
        <f>A117+1</f>
        <v>106</v>
      </c>
      <c r="B118" s="30" t="s">
        <v>129</v>
      </c>
      <c r="C118" s="23">
        <v>0.166133</v>
      </c>
      <c r="D118" s="24"/>
      <c r="E118" s="24">
        <v>0.1634308503045978</v>
      </c>
      <c r="F118" s="24"/>
      <c r="G118" s="24"/>
      <c r="H118" s="23">
        <v>0.12813</v>
      </c>
      <c r="I118" s="24">
        <v>0.015977738510065564</v>
      </c>
      <c r="J118" s="24">
        <v>0.42966000000000004</v>
      </c>
      <c r="K118" s="23"/>
      <c r="L118" s="24">
        <v>0.0037170851674859693</v>
      </c>
      <c r="M118" s="24"/>
      <c r="N118" s="25">
        <f>SUM(C118:M118)</f>
        <v>0.9070486739821493</v>
      </c>
      <c r="O118" s="26">
        <f>N118*1.2</f>
        <v>1.0884584087785791</v>
      </c>
      <c r="P118" s="8"/>
      <c r="Q118" s="8"/>
      <c r="R118" s="8"/>
    </row>
    <row r="119" spans="1:18" ht="17.25">
      <c r="A119" s="21">
        <f>A118+1</f>
        <v>107</v>
      </c>
      <c r="B119" s="30" t="s">
        <v>130</v>
      </c>
      <c r="C119" s="23">
        <v>0.334011</v>
      </c>
      <c r="D119" s="24"/>
      <c r="E119" s="24">
        <v>0.28303225359911405</v>
      </c>
      <c r="F119" s="24"/>
      <c r="G119" s="24"/>
      <c r="H119" s="23">
        <v>0.18625</v>
      </c>
      <c r="I119" s="24"/>
      <c r="J119" s="24">
        <v>0.5062000000000001</v>
      </c>
      <c r="K119" s="23"/>
      <c r="L119" s="24">
        <v>0.001471385065654169</v>
      </c>
      <c r="M119" s="24"/>
      <c r="N119" s="25">
        <f>SUM(C119:M119)</f>
        <v>1.3109646386647682</v>
      </c>
      <c r="O119" s="26">
        <f>N119*1.2</f>
        <v>1.5731575663977218</v>
      </c>
      <c r="P119" s="8"/>
      <c r="Q119" s="8"/>
      <c r="R119" s="8"/>
    </row>
    <row r="120" spans="1:18" ht="17.25">
      <c r="A120" s="21">
        <f>A119+1</f>
        <v>108</v>
      </c>
      <c r="B120" s="27" t="s">
        <v>131</v>
      </c>
      <c r="C120" s="24"/>
      <c r="D120" s="24"/>
      <c r="E120" s="24"/>
      <c r="F120" s="24"/>
      <c r="G120" s="24"/>
      <c r="H120" s="23"/>
      <c r="I120" s="24"/>
      <c r="J120" s="24">
        <v>0.2545</v>
      </c>
      <c r="K120" s="24"/>
      <c r="L120" s="24"/>
      <c r="M120" s="24"/>
      <c r="N120" s="25">
        <f>SUM(C120:M120)</f>
        <v>0.2545</v>
      </c>
      <c r="O120" s="26">
        <f>N120*1.2</f>
        <v>0.3054</v>
      </c>
      <c r="P120" s="8"/>
      <c r="Q120" s="8"/>
      <c r="R120" s="8"/>
    </row>
    <row r="121" spans="1:18" ht="17.25">
      <c r="A121" s="21">
        <f>A120+1</f>
        <v>109</v>
      </c>
      <c r="B121" s="27" t="s">
        <v>132</v>
      </c>
      <c r="C121" s="24"/>
      <c r="D121" s="24"/>
      <c r="E121" s="24"/>
      <c r="F121" s="24"/>
      <c r="G121" s="24"/>
      <c r="H121" s="23"/>
      <c r="I121" s="24"/>
      <c r="J121" s="24">
        <v>0.25463</v>
      </c>
      <c r="K121" s="24"/>
      <c r="L121" s="24"/>
      <c r="M121" s="24"/>
      <c r="N121" s="25">
        <f>SUM(C121:M121)</f>
        <v>0.25463</v>
      </c>
      <c r="O121" s="26">
        <f>N121*1.2</f>
        <v>0.305556</v>
      </c>
      <c r="P121" s="8"/>
      <c r="Q121" s="8"/>
      <c r="R121" s="8"/>
    </row>
    <row r="122" spans="1:18" ht="17.25">
      <c r="A122" s="21">
        <f>A121+1</f>
        <v>110</v>
      </c>
      <c r="B122" s="27" t="s">
        <v>133</v>
      </c>
      <c r="C122" s="24"/>
      <c r="D122" s="24"/>
      <c r="E122" s="24"/>
      <c r="F122" s="24"/>
      <c r="G122" s="24"/>
      <c r="H122" s="23"/>
      <c r="I122" s="24"/>
      <c r="J122" s="24">
        <v>0.25422</v>
      </c>
      <c r="K122" s="24"/>
      <c r="L122" s="24"/>
      <c r="M122" s="24"/>
      <c r="N122" s="25">
        <f>SUM(C122:M122)</f>
        <v>0.25422</v>
      </c>
      <c r="O122" s="26">
        <f>N122*1.2</f>
        <v>0.305064</v>
      </c>
      <c r="P122" s="8"/>
      <c r="Q122" s="8"/>
      <c r="R122" s="8"/>
    </row>
    <row r="123" spans="1:18" ht="17.25">
      <c r="A123" s="21">
        <f>A122+1</f>
        <v>111</v>
      </c>
      <c r="B123" s="27" t="s">
        <v>134</v>
      </c>
      <c r="C123" s="23"/>
      <c r="D123" s="31"/>
      <c r="E123" s="31">
        <v>0.47707916666666667</v>
      </c>
      <c r="F123" s="31"/>
      <c r="G123" s="31"/>
      <c r="H123" s="23">
        <v>0.13615</v>
      </c>
      <c r="I123" s="31"/>
      <c r="J123" s="31">
        <v>0.18392000000000003</v>
      </c>
      <c r="K123" s="23"/>
      <c r="L123" s="31"/>
      <c r="M123" s="31"/>
      <c r="N123" s="25">
        <f>SUM(C123:M123)</f>
        <v>0.7971491666666667</v>
      </c>
      <c r="O123" s="26">
        <f>N123*1.2</f>
        <v>0.956579</v>
      </c>
      <c r="P123" s="8"/>
      <c r="Q123" s="8"/>
      <c r="R123" s="8"/>
    </row>
    <row r="124" spans="1:18" ht="17.25">
      <c r="A124" s="21">
        <f>A123+1</f>
        <v>112</v>
      </c>
      <c r="B124" s="27" t="s">
        <v>135</v>
      </c>
      <c r="C124" s="23"/>
      <c r="D124" s="31"/>
      <c r="E124" s="31">
        <v>0.11468249198717949</v>
      </c>
      <c r="F124" s="31"/>
      <c r="G124" s="31"/>
      <c r="H124" s="23">
        <v>0.39274</v>
      </c>
      <c r="I124" s="31"/>
      <c r="J124" s="31">
        <v>0.41817000000000004</v>
      </c>
      <c r="K124" s="23"/>
      <c r="L124" s="31"/>
      <c r="M124" s="31"/>
      <c r="N124" s="25">
        <f>SUM(C124:M124)</f>
        <v>0.9255924919871795</v>
      </c>
      <c r="O124" s="26">
        <f>N124*1.2</f>
        <v>1.1107109903846153</v>
      </c>
      <c r="P124" s="8"/>
      <c r="Q124" s="8"/>
      <c r="R124" s="8"/>
    </row>
    <row r="125" spans="1:18" ht="17.25">
      <c r="A125" s="21">
        <f>A124+1</f>
        <v>113</v>
      </c>
      <c r="B125" s="27" t="s">
        <v>136</v>
      </c>
      <c r="C125" s="23">
        <v>0.465849</v>
      </c>
      <c r="D125" s="31"/>
      <c r="E125" s="31">
        <v>0.25557812500000004</v>
      </c>
      <c r="F125" s="31"/>
      <c r="G125" s="31"/>
      <c r="H125" s="23">
        <v>0.13564</v>
      </c>
      <c r="I125" s="31"/>
      <c r="J125" s="31">
        <v>0.35219</v>
      </c>
      <c r="K125" s="23">
        <v>0.1381775516884683</v>
      </c>
      <c r="L125" s="31">
        <v>0.005828391666666668</v>
      </c>
      <c r="M125" s="31"/>
      <c r="N125" s="25">
        <f>SUM(C125:M125)</f>
        <v>1.3532630683551352</v>
      </c>
      <c r="O125" s="26">
        <f>N125*1.2</f>
        <v>1.6239156820261622</v>
      </c>
      <c r="P125" s="8"/>
      <c r="Q125" s="8"/>
      <c r="R125" s="8"/>
    </row>
    <row r="126" spans="1:18" ht="17.25">
      <c r="A126" s="21">
        <f>A125+1</f>
        <v>114</v>
      </c>
      <c r="B126" s="27" t="s">
        <v>137</v>
      </c>
      <c r="C126" s="23">
        <v>0.696839</v>
      </c>
      <c r="D126" s="31"/>
      <c r="E126" s="31">
        <v>0.38751917870036107</v>
      </c>
      <c r="F126" s="31"/>
      <c r="G126" s="31"/>
      <c r="H126" s="23">
        <v>0.20284</v>
      </c>
      <c r="I126" s="31"/>
      <c r="J126" s="31">
        <v>0.49622000000000005</v>
      </c>
      <c r="K126" s="23">
        <v>0.17317109419120544</v>
      </c>
      <c r="L126" s="31">
        <v>0.007364393802647414</v>
      </c>
      <c r="M126" s="31"/>
      <c r="N126" s="25">
        <f>SUM(C126:M126)</f>
        <v>1.963953666694214</v>
      </c>
      <c r="O126" s="26">
        <f>N126*1.2</f>
        <v>2.3567444000330564</v>
      </c>
      <c r="P126" s="8"/>
      <c r="Q126" s="8"/>
      <c r="R126" s="8"/>
    </row>
    <row r="127" spans="1:18" ht="17.25">
      <c r="A127" s="21">
        <f>A126+1</f>
        <v>115</v>
      </c>
      <c r="B127" s="27" t="s">
        <v>138</v>
      </c>
      <c r="C127" s="23">
        <v>0.06055</v>
      </c>
      <c r="D127" s="31"/>
      <c r="E127" s="31">
        <v>0.12253745719178083</v>
      </c>
      <c r="F127" s="31"/>
      <c r="G127" s="31"/>
      <c r="H127" s="23"/>
      <c r="I127" s="31"/>
      <c r="J127" s="31">
        <v>0.12171000000000001</v>
      </c>
      <c r="K127" s="23"/>
      <c r="L127" s="31"/>
      <c r="M127" s="31"/>
      <c r="N127" s="25">
        <f>SUM(C127:M127)</f>
        <v>0.30479745719178086</v>
      </c>
      <c r="O127" s="26">
        <f>N127*1.2</f>
        <v>0.365756948630137</v>
      </c>
      <c r="P127" s="8"/>
      <c r="Q127" s="8"/>
      <c r="R127" s="8"/>
    </row>
    <row r="128" spans="1:18" ht="17.25">
      <c r="A128" s="21">
        <f>A127+1</f>
        <v>116</v>
      </c>
      <c r="B128" s="27" t="s">
        <v>139</v>
      </c>
      <c r="C128" s="23">
        <v>0.088736</v>
      </c>
      <c r="D128" s="31"/>
      <c r="E128" s="31">
        <v>0.05573354750778817</v>
      </c>
      <c r="F128" s="31"/>
      <c r="G128" s="31"/>
      <c r="H128" s="23">
        <v>0.28514</v>
      </c>
      <c r="I128" s="31"/>
      <c r="J128" s="31">
        <v>0.6257</v>
      </c>
      <c r="K128" s="23"/>
      <c r="L128" s="31"/>
      <c r="M128" s="31"/>
      <c r="N128" s="25">
        <f>SUM(C128:M128)</f>
        <v>1.0553095475077883</v>
      </c>
      <c r="O128" s="26">
        <f>N128*1.2</f>
        <v>1.2663714570093458</v>
      </c>
      <c r="P128" s="8"/>
      <c r="Q128" s="8"/>
      <c r="R128" s="8"/>
    </row>
    <row r="129" spans="1:18" ht="17.25">
      <c r="A129" s="21">
        <f>A128+1</f>
        <v>117</v>
      </c>
      <c r="B129" s="27" t="s">
        <v>140</v>
      </c>
      <c r="C129" s="23">
        <v>0.147241</v>
      </c>
      <c r="D129" s="31"/>
      <c r="E129" s="31">
        <v>0.03206177195340502</v>
      </c>
      <c r="F129" s="31"/>
      <c r="G129" s="31"/>
      <c r="H129" s="23">
        <v>0.06924</v>
      </c>
      <c r="I129" s="31"/>
      <c r="J129" s="31">
        <v>0.20891</v>
      </c>
      <c r="K129" s="23"/>
      <c r="L129" s="31"/>
      <c r="M129" s="31"/>
      <c r="N129" s="25">
        <f>SUM(C129:M129)</f>
        <v>0.457452771953405</v>
      </c>
      <c r="O129" s="26">
        <f>N129*1.2</f>
        <v>0.5489433263440859</v>
      </c>
      <c r="P129" s="8"/>
      <c r="Q129" s="8"/>
      <c r="R129" s="8"/>
    </row>
    <row r="130" spans="1:18" ht="17.25">
      <c r="A130" s="21">
        <f>A129+1</f>
        <v>118</v>
      </c>
      <c r="B130" s="27" t="s">
        <v>141</v>
      </c>
      <c r="C130" s="23">
        <v>0.358058</v>
      </c>
      <c r="D130" s="31"/>
      <c r="E130" s="31">
        <v>0.24839723748223463</v>
      </c>
      <c r="F130" s="31"/>
      <c r="G130" s="31"/>
      <c r="H130" s="23">
        <v>0.1194</v>
      </c>
      <c r="I130" s="31">
        <v>0.06774148039000534</v>
      </c>
      <c r="J130" s="31">
        <v>0.6489400000000001</v>
      </c>
      <c r="K130" s="23">
        <v>0.056918252822536305</v>
      </c>
      <c r="L130" s="31">
        <v>0.01395042910243796</v>
      </c>
      <c r="M130" s="31"/>
      <c r="N130" s="25">
        <f>SUM(C130:M130)</f>
        <v>1.5134053997972143</v>
      </c>
      <c r="O130" s="26">
        <f>N130*1.2</f>
        <v>1.8160864797566572</v>
      </c>
      <c r="P130" s="8"/>
      <c r="Q130" s="8"/>
      <c r="R130" s="8"/>
    </row>
    <row r="131" spans="1:18" ht="17.25">
      <c r="A131" s="21">
        <f>A130+1</f>
        <v>119</v>
      </c>
      <c r="B131" s="27" t="s">
        <v>142</v>
      </c>
      <c r="C131" s="23">
        <v>0.447035</v>
      </c>
      <c r="D131" s="31"/>
      <c r="E131" s="31">
        <v>0.11630919400118205</v>
      </c>
      <c r="F131" s="31"/>
      <c r="G131" s="31"/>
      <c r="H131" s="23">
        <v>0.14919</v>
      </c>
      <c r="I131" s="31">
        <v>0.016201241134751774</v>
      </c>
      <c r="J131" s="31">
        <v>0.31495</v>
      </c>
      <c r="K131" s="23">
        <v>0.1541906272583195</v>
      </c>
      <c r="L131" s="31">
        <v>0.023086657801418442</v>
      </c>
      <c r="M131" s="31"/>
      <c r="N131" s="25">
        <f>SUM(C131:M131)</f>
        <v>1.2209627201956719</v>
      </c>
      <c r="O131" s="26">
        <f>N131*1.2</f>
        <v>1.4651552642348062</v>
      </c>
      <c r="P131" s="8"/>
      <c r="Q131" s="8"/>
      <c r="R131" s="8"/>
    </row>
    <row r="132" spans="1:18" ht="17.25">
      <c r="A132" s="21">
        <f>A131+1</f>
        <v>120</v>
      </c>
      <c r="B132" s="27" t="s">
        <v>143</v>
      </c>
      <c r="C132" s="23">
        <v>0.248569</v>
      </c>
      <c r="D132" s="31"/>
      <c r="E132" s="31">
        <v>0.14724665637860082</v>
      </c>
      <c r="F132" s="31"/>
      <c r="G132" s="31"/>
      <c r="H132" s="23">
        <v>0.11979</v>
      </c>
      <c r="I132" s="31"/>
      <c r="J132" s="31">
        <v>0.37306000000000006</v>
      </c>
      <c r="K132" s="23"/>
      <c r="L132" s="31"/>
      <c r="M132" s="31"/>
      <c r="N132" s="25">
        <f>SUM(C132:M132)</f>
        <v>0.8886656563786008</v>
      </c>
      <c r="O132" s="26">
        <f>N132*1.2</f>
        <v>1.066398787654321</v>
      </c>
      <c r="P132" s="8"/>
      <c r="Q132" s="8"/>
      <c r="R132" s="8"/>
    </row>
    <row r="133" spans="1:18" ht="17.25">
      <c r="A133" s="21">
        <f>A132+1</f>
        <v>121</v>
      </c>
      <c r="B133" s="27" t="s">
        <v>144</v>
      </c>
      <c r="C133" s="23">
        <v>0.316242</v>
      </c>
      <c r="D133" s="31"/>
      <c r="E133" s="31">
        <v>0.2810021269633508</v>
      </c>
      <c r="F133" s="31"/>
      <c r="G133" s="31"/>
      <c r="H133" s="23">
        <v>0.16718</v>
      </c>
      <c r="I133" s="31"/>
      <c r="J133" s="31">
        <v>0.40536000000000005</v>
      </c>
      <c r="K133" s="23"/>
      <c r="L133" s="31"/>
      <c r="M133" s="31"/>
      <c r="N133" s="25">
        <f>SUM(C133:M133)</f>
        <v>1.1697841269633509</v>
      </c>
      <c r="O133" s="26">
        <f>N133*1.2</f>
        <v>1.403740952356021</v>
      </c>
      <c r="P133" s="8"/>
      <c r="Q133" s="8"/>
      <c r="R133" s="8"/>
    </row>
    <row r="134" spans="1:18" ht="17.25">
      <c r="A134" s="21">
        <f>A133+1</f>
        <v>122</v>
      </c>
      <c r="B134" s="27" t="s">
        <v>145</v>
      </c>
      <c r="C134" s="23">
        <v>0.149689</v>
      </c>
      <c r="D134" s="31"/>
      <c r="E134" s="31">
        <v>0.13252199074074075</v>
      </c>
      <c r="F134" s="31"/>
      <c r="G134" s="31"/>
      <c r="H134" s="23">
        <v>0.23851</v>
      </c>
      <c r="I134" s="31"/>
      <c r="J134" s="31">
        <v>0.39825000000000005</v>
      </c>
      <c r="K134" s="23">
        <v>0.3047642489512488</v>
      </c>
      <c r="L134" s="31"/>
      <c r="M134" s="31"/>
      <c r="N134" s="25">
        <f>SUM(C134:M134)</f>
        <v>1.2237352396919896</v>
      </c>
      <c r="O134" s="26">
        <f>N134*1.2</f>
        <v>1.4684822876303876</v>
      </c>
      <c r="P134" s="8"/>
      <c r="Q134" s="8"/>
      <c r="R134" s="8"/>
    </row>
    <row r="135" spans="1:18" ht="17.25">
      <c r="A135" s="21">
        <f>A134+1</f>
        <v>123</v>
      </c>
      <c r="B135" s="27" t="s">
        <v>146</v>
      </c>
      <c r="C135" s="23">
        <v>0.47871</v>
      </c>
      <c r="D135" s="31"/>
      <c r="E135" s="31">
        <v>0.17487370050530154</v>
      </c>
      <c r="F135" s="31"/>
      <c r="G135" s="31"/>
      <c r="H135" s="23">
        <v>0.10671</v>
      </c>
      <c r="I135" s="31">
        <v>0.05770377733598409</v>
      </c>
      <c r="J135" s="31">
        <v>0.6025900000000001</v>
      </c>
      <c r="K135" s="23">
        <v>0.0653681598643233</v>
      </c>
      <c r="L135" s="31">
        <v>0.019414823558648115</v>
      </c>
      <c r="M135" s="31"/>
      <c r="N135" s="25">
        <f>SUM(C135:M135)</f>
        <v>1.505370461264257</v>
      </c>
      <c r="O135" s="26">
        <f>N135*1.2</f>
        <v>1.8064445535171085</v>
      </c>
      <c r="P135" s="8"/>
      <c r="Q135" s="8"/>
      <c r="R135" s="8"/>
    </row>
    <row r="136" spans="1:18" ht="17.25">
      <c r="A136" s="21">
        <f>A135+1</f>
        <v>124</v>
      </c>
      <c r="B136" s="27" t="s">
        <v>147</v>
      </c>
      <c r="C136" s="23">
        <v>0.586161</v>
      </c>
      <c r="D136" s="31"/>
      <c r="E136" s="31">
        <v>0.23853958333333336</v>
      </c>
      <c r="F136" s="31"/>
      <c r="G136" s="31"/>
      <c r="H136" s="23">
        <v>0.06769</v>
      </c>
      <c r="I136" s="31"/>
      <c r="J136" s="31">
        <v>0.22011000000000003</v>
      </c>
      <c r="K136" s="23"/>
      <c r="L136" s="31"/>
      <c r="M136" s="31"/>
      <c r="N136" s="25">
        <f>SUM(C136:M136)</f>
        <v>1.1125005833333335</v>
      </c>
      <c r="O136" s="26">
        <f>N136*1.2</f>
        <v>1.3350007000000002</v>
      </c>
      <c r="P136" s="8"/>
      <c r="Q136" s="8"/>
      <c r="R136" s="8"/>
    </row>
    <row r="137" spans="1:18" ht="17.25">
      <c r="A137" s="21">
        <f>A136+1</f>
        <v>125</v>
      </c>
      <c r="B137" s="27" t="s">
        <v>148</v>
      </c>
      <c r="C137" s="23">
        <v>0.615775</v>
      </c>
      <c r="D137" s="31"/>
      <c r="E137" s="31">
        <v>0.07548720991561182</v>
      </c>
      <c r="F137" s="31"/>
      <c r="G137" s="31"/>
      <c r="H137" s="23">
        <v>0.13847</v>
      </c>
      <c r="I137" s="31"/>
      <c r="J137" s="31">
        <v>0.42489000000000005</v>
      </c>
      <c r="K137" s="23"/>
      <c r="L137" s="31">
        <v>0.019229140295358653</v>
      </c>
      <c r="M137" s="31"/>
      <c r="N137" s="25">
        <f>SUM(C137:M137)</f>
        <v>1.2738513502109705</v>
      </c>
      <c r="O137" s="26">
        <f>N137*1.2</f>
        <v>1.5286216202531646</v>
      </c>
      <c r="P137" s="8"/>
      <c r="Q137" s="8"/>
      <c r="R137" s="8"/>
    </row>
    <row r="138" spans="1:18" ht="17.25">
      <c r="A138" s="21">
        <f>A137+1</f>
        <v>126</v>
      </c>
      <c r="B138" s="27" t="s">
        <v>149</v>
      </c>
      <c r="C138" s="23">
        <v>0.555591</v>
      </c>
      <c r="D138" s="31"/>
      <c r="E138" s="31">
        <v>0.2968252733785822</v>
      </c>
      <c r="F138" s="31"/>
      <c r="G138" s="31"/>
      <c r="H138" s="23">
        <v>0.12453</v>
      </c>
      <c r="I138" s="31"/>
      <c r="J138" s="31">
        <v>0.45551</v>
      </c>
      <c r="K138" s="23"/>
      <c r="L138" s="31">
        <v>0.01374753016591252</v>
      </c>
      <c r="M138" s="31"/>
      <c r="N138" s="25">
        <f>SUM(C138:M138)</f>
        <v>1.4462038035444946</v>
      </c>
      <c r="O138" s="26">
        <f>N138*1.2</f>
        <v>1.7354445642533936</v>
      </c>
      <c r="P138" s="8"/>
      <c r="Q138" s="8"/>
      <c r="R138" s="8"/>
    </row>
    <row r="139" spans="1:18" ht="17.25">
      <c r="A139" s="21">
        <f>A138+1</f>
        <v>127</v>
      </c>
      <c r="B139" s="27" t="s">
        <v>150</v>
      </c>
      <c r="C139" s="23">
        <v>0.927754</v>
      </c>
      <c r="D139" s="31"/>
      <c r="E139" s="31">
        <v>0.7620014467592594</v>
      </c>
      <c r="F139" s="31"/>
      <c r="G139" s="31"/>
      <c r="H139" s="23">
        <v>0.30906</v>
      </c>
      <c r="I139" s="31">
        <v>0.029861111111111113</v>
      </c>
      <c r="J139" s="31">
        <v>0.018060000000000003</v>
      </c>
      <c r="K139" s="23">
        <v>0.15446068671343657</v>
      </c>
      <c r="L139" s="31">
        <v>0.011091856481481484</v>
      </c>
      <c r="M139" s="31"/>
      <c r="N139" s="25">
        <f>SUM(C139:M139)</f>
        <v>2.2122891010652888</v>
      </c>
      <c r="O139" s="26">
        <f>N139*1.2</f>
        <v>2.6547469212783463</v>
      </c>
      <c r="P139" s="8"/>
      <c r="Q139" s="8"/>
      <c r="R139" s="8"/>
    </row>
    <row r="140" spans="1:18" ht="17.25">
      <c r="A140" s="21">
        <f>A139+1</f>
        <v>128</v>
      </c>
      <c r="B140" s="27" t="s">
        <v>151</v>
      </c>
      <c r="C140" s="23">
        <v>0.638039</v>
      </c>
      <c r="D140" s="31"/>
      <c r="E140" s="31">
        <v>0.07099392361111112</v>
      </c>
      <c r="F140" s="31"/>
      <c r="G140" s="31"/>
      <c r="H140" s="23">
        <v>0.16356</v>
      </c>
      <c r="I140" s="31">
        <v>0.052630720020889095</v>
      </c>
      <c r="J140" s="31">
        <v>0.38620000000000004</v>
      </c>
      <c r="K140" s="23">
        <v>0.10730876288651793</v>
      </c>
      <c r="L140" s="31">
        <v>0.012400833333333335</v>
      </c>
      <c r="M140" s="31"/>
      <c r="N140" s="25">
        <f>SUM(C140:M140)</f>
        <v>1.4311332398518517</v>
      </c>
      <c r="O140" s="26">
        <f>N140*1.2</f>
        <v>1.717359887822222</v>
      </c>
      <c r="P140" s="8"/>
      <c r="Q140" s="8"/>
      <c r="R140" s="8"/>
    </row>
    <row r="141" spans="1:18" ht="17.25">
      <c r="A141" s="21">
        <f>A140+1</f>
        <v>129</v>
      </c>
      <c r="B141" s="27" t="s">
        <v>152</v>
      </c>
      <c r="C141" s="23">
        <v>0.370743</v>
      </c>
      <c r="D141" s="31"/>
      <c r="E141" s="31">
        <v>0.22679938012677106</v>
      </c>
      <c r="F141" s="31"/>
      <c r="G141" s="31"/>
      <c r="H141" s="23">
        <v>0.19447</v>
      </c>
      <c r="I141" s="31">
        <v>0.10822147651006712</v>
      </c>
      <c r="J141" s="31">
        <v>0.34449</v>
      </c>
      <c r="K141" s="23">
        <v>0.08813182015306172</v>
      </c>
      <c r="L141" s="31">
        <v>0.004466519388516033</v>
      </c>
      <c r="M141" s="31"/>
      <c r="N141" s="25">
        <f>SUM(C141:M141)</f>
        <v>1.3373221961784159</v>
      </c>
      <c r="O141" s="26">
        <f>N141*1.2</f>
        <v>1.604786635414099</v>
      </c>
      <c r="P141" s="8"/>
      <c r="Q141" s="8"/>
      <c r="R141" s="8"/>
    </row>
    <row r="142" spans="1:18" ht="17.25">
      <c r="A142" s="21">
        <f>A141+1</f>
        <v>130</v>
      </c>
      <c r="B142" s="27" t="s">
        <v>153</v>
      </c>
      <c r="C142" s="23">
        <v>0.095343</v>
      </c>
      <c r="D142" s="31"/>
      <c r="E142" s="31">
        <v>0.5075310283687944</v>
      </c>
      <c r="F142" s="31"/>
      <c r="G142" s="31"/>
      <c r="H142" s="23"/>
      <c r="I142" s="31"/>
      <c r="J142" s="31">
        <v>0.30557</v>
      </c>
      <c r="K142" s="23"/>
      <c r="L142" s="31"/>
      <c r="M142" s="31"/>
      <c r="N142" s="25">
        <f>SUM(C142:M142)</f>
        <v>0.9084440283687943</v>
      </c>
      <c r="O142" s="26">
        <f>N142*1.2</f>
        <v>1.0901328340425531</v>
      </c>
      <c r="P142" s="8"/>
      <c r="Q142" s="8"/>
      <c r="R142" s="8"/>
    </row>
    <row r="143" spans="1:18" ht="17.25">
      <c r="A143" s="21">
        <f>A142+1</f>
        <v>131</v>
      </c>
      <c r="B143" s="27" t="s">
        <v>154</v>
      </c>
      <c r="C143" s="23">
        <v>0.046436</v>
      </c>
      <c r="D143" s="31"/>
      <c r="E143" s="31">
        <v>0.4614605034722223</v>
      </c>
      <c r="F143" s="31"/>
      <c r="G143" s="31"/>
      <c r="H143" s="23"/>
      <c r="I143" s="31">
        <v>0.022279792746113993</v>
      </c>
      <c r="J143" s="31">
        <v>0.28518000000000004</v>
      </c>
      <c r="K143" s="23"/>
      <c r="L143" s="31"/>
      <c r="M143" s="31"/>
      <c r="N143" s="25">
        <f>SUM(C143:M143)</f>
        <v>0.8153562962183364</v>
      </c>
      <c r="O143" s="26">
        <f>N143*1.2</f>
        <v>0.9784275554620037</v>
      </c>
      <c r="P143" s="8"/>
      <c r="Q143" s="8"/>
      <c r="R143" s="8"/>
    </row>
    <row r="144" spans="1:18" ht="17.25">
      <c r="A144" s="21">
        <f>A143+1</f>
        <v>132</v>
      </c>
      <c r="B144" s="27" t="s">
        <v>155</v>
      </c>
      <c r="C144" s="23">
        <v>0.083759</v>
      </c>
      <c r="D144" s="31"/>
      <c r="E144" s="31">
        <v>0.334401285046729</v>
      </c>
      <c r="F144" s="31"/>
      <c r="G144" s="31"/>
      <c r="H144" s="23"/>
      <c r="I144" s="31">
        <v>0.03014018691588785</v>
      </c>
      <c r="J144" s="31">
        <v>0.29047</v>
      </c>
      <c r="K144" s="23"/>
      <c r="L144" s="31"/>
      <c r="M144" s="31"/>
      <c r="N144" s="25">
        <f>SUM(C144:M144)</f>
        <v>0.7387704719626169</v>
      </c>
      <c r="O144" s="26">
        <f>N144*1.2</f>
        <v>0.8865245663551403</v>
      </c>
      <c r="P144" s="8"/>
      <c r="Q144" s="8"/>
      <c r="R144" s="8"/>
    </row>
    <row r="145" spans="1:18" ht="17.25">
      <c r="A145" s="21">
        <f>A144+1</f>
        <v>133</v>
      </c>
      <c r="B145" s="27" t="s">
        <v>156</v>
      </c>
      <c r="C145" s="23">
        <v>0.060556</v>
      </c>
      <c r="D145" s="31"/>
      <c r="E145" s="31">
        <v>0.28205693975225227</v>
      </c>
      <c r="F145" s="31"/>
      <c r="G145" s="31"/>
      <c r="H145" s="23"/>
      <c r="I145" s="31">
        <v>0.029054054054054052</v>
      </c>
      <c r="J145" s="31">
        <v>0.3275</v>
      </c>
      <c r="K145" s="23"/>
      <c r="L145" s="31"/>
      <c r="M145" s="31"/>
      <c r="N145" s="25">
        <f>SUM(C145:M145)</f>
        <v>0.6991669938063063</v>
      </c>
      <c r="O145" s="26">
        <f>N145*1.2</f>
        <v>0.8390003925675675</v>
      </c>
      <c r="P145" s="8"/>
      <c r="Q145" s="8"/>
      <c r="R145" s="8"/>
    </row>
    <row r="146" spans="1:18" ht="17.25">
      <c r="A146" s="21">
        <f>A145+1</f>
        <v>134</v>
      </c>
      <c r="B146" s="27" t="s">
        <v>157</v>
      </c>
      <c r="C146" s="23">
        <v>0.169164</v>
      </c>
      <c r="D146" s="31"/>
      <c r="E146" s="31">
        <v>0.2097709903685092</v>
      </c>
      <c r="F146" s="31"/>
      <c r="G146" s="31"/>
      <c r="H146" s="23">
        <v>0.1124</v>
      </c>
      <c r="I146" s="31">
        <v>0.0078696925329429</v>
      </c>
      <c r="J146" s="31">
        <v>0.31904000000000005</v>
      </c>
      <c r="K146" s="23"/>
      <c r="L146" s="31">
        <v>0.005234522613065327</v>
      </c>
      <c r="M146" s="31"/>
      <c r="N146" s="25">
        <f>SUM(C146:M146)</f>
        <v>0.8234792055145175</v>
      </c>
      <c r="O146" s="26">
        <f>N146*1.2</f>
        <v>0.988175046617421</v>
      </c>
      <c r="P146" s="8"/>
      <c r="Q146" s="8"/>
      <c r="R146" s="8"/>
    </row>
    <row r="147" spans="1:18" ht="17.25">
      <c r="A147" s="21">
        <f>A146+1</f>
        <v>135</v>
      </c>
      <c r="B147" s="27" t="s">
        <v>158</v>
      </c>
      <c r="C147" s="23">
        <v>0.147974</v>
      </c>
      <c r="D147" s="31"/>
      <c r="E147" s="31">
        <v>0.30091002484709484</v>
      </c>
      <c r="F147" s="31"/>
      <c r="G147" s="31"/>
      <c r="H147" s="23">
        <v>0.08885</v>
      </c>
      <c r="I147" s="31">
        <v>0.024655963302752295</v>
      </c>
      <c r="J147" s="31">
        <v>0.31103000000000003</v>
      </c>
      <c r="K147" s="23"/>
      <c r="L147" s="31"/>
      <c r="M147" s="31"/>
      <c r="N147" s="25">
        <f>SUM(C147:M147)</f>
        <v>0.8734199881498472</v>
      </c>
      <c r="O147" s="26">
        <f>N147*1.2</f>
        <v>1.0481039857798167</v>
      </c>
      <c r="P147" s="8"/>
      <c r="Q147" s="8"/>
      <c r="R147" s="8"/>
    </row>
    <row r="148" spans="1:18" ht="17.25">
      <c r="A148" s="21">
        <f>A147+1</f>
        <v>136</v>
      </c>
      <c r="B148" s="27" t="s">
        <v>159</v>
      </c>
      <c r="C148" s="23">
        <v>0.190878</v>
      </c>
      <c r="D148" s="31"/>
      <c r="E148" s="31">
        <v>0.21172152366863906</v>
      </c>
      <c r="F148" s="31"/>
      <c r="G148" s="31"/>
      <c r="H148" s="23">
        <v>0.11316</v>
      </c>
      <c r="I148" s="31">
        <v>0.025443786982248518</v>
      </c>
      <c r="J148" s="31">
        <v>0.33004</v>
      </c>
      <c r="K148" s="23"/>
      <c r="L148" s="31"/>
      <c r="M148" s="31"/>
      <c r="N148" s="25">
        <f>SUM(C148:M148)</f>
        <v>0.8712433106508876</v>
      </c>
      <c r="O148" s="26">
        <f>N148*1.2</f>
        <v>1.045491972781065</v>
      </c>
      <c r="P148" s="8"/>
      <c r="Q148" s="8"/>
      <c r="R148" s="8"/>
    </row>
    <row r="149" spans="1:18" ht="17.25">
      <c r="A149" s="21">
        <f>A148+1</f>
        <v>137</v>
      </c>
      <c r="B149" s="27" t="s">
        <v>160</v>
      </c>
      <c r="C149" s="23">
        <v>0.36848</v>
      </c>
      <c r="D149" s="31"/>
      <c r="E149" s="31">
        <v>0.23294881184895835</v>
      </c>
      <c r="F149" s="31"/>
      <c r="G149" s="31"/>
      <c r="H149" s="23"/>
      <c r="I149" s="31"/>
      <c r="J149" s="31">
        <v>0.45023</v>
      </c>
      <c r="K149" s="23"/>
      <c r="L149" s="31"/>
      <c r="M149" s="31"/>
      <c r="N149" s="25">
        <f>SUM(C149:M149)</f>
        <v>1.0516588118489583</v>
      </c>
      <c r="O149" s="26">
        <f>N149*1.2</f>
        <v>1.2619905742187498</v>
      </c>
      <c r="P149" s="8"/>
      <c r="Q149" s="8"/>
      <c r="R149" s="8"/>
    </row>
    <row r="150" spans="1:18" ht="17.25">
      <c r="A150" s="21">
        <f>A149+1</f>
        <v>138</v>
      </c>
      <c r="B150" s="27" t="s">
        <v>161</v>
      </c>
      <c r="C150" s="23"/>
      <c r="D150" s="31"/>
      <c r="E150" s="31">
        <v>0.502541257022472</v>
      </c>
      <c r="F150" s="31"/>
      <c r="G150" s="31"/>
      <c r="H150" s="23"/>
      <c r="I150" s="31">
        <v>0.030196629213483147</v>
      </c>
      <c r="J150" s="31">
        <v>0.27358000000000005</v>
      </c>
      <c r="K150" s="23"/>
      <c r="L150" s="31"/>
      <c r="M150" s="31"/>
      <c r="N150" s="25">
        <f>SUM(C150:M150)</f>
        <v>0.8063178862359552</v>
      </c>
      <c r="O150" s="26">
        <f>N150*1.2</f>
        <v>0.9675814634831462</v>
      </c>
      <c r="P150" s="8"/>
      <c r="Q150" s="8"/>
      <c r="R150" s="8"/>
    </row>
    <row r="151" spans="1:18" ht="17.25">
      <c r="A151" s="21">
        <f>A150+1</f>
        <v>139</v>
      </c>
      <c r="B151" s="27" t="s">
        <v>162</v>
      </c>
      <c r="C151" s="23">
        <v>0.34751</v>
      </c>
      <c r="D151" s="31"/>
      <c r="E151" s="31">
        <v>0.263039868199958</v>
      </c>
      <c r="F151" s="31"/>
      <c r="G151" s="31"/>
      <c r="H151" s="23">
        <v>0.12675</v>
      </c>
      <c r="I151" s="31">
        <v>0.022673697270471468</v>
      </c>
      <c r="J151" s="31">
        <v>0.5017</v>
      </c>
      <c r="K151" s="23">
        <v>0.11728876089882043</v>
      </c>
      <c r="L151" s="31">
        <v>0.016737608695652176</v>
      </c>
      <c r="M151" s="31"/>
      <c r="N151" s="25">
        <f>SUM(C151:M151)</f>
        <v>1.395699935064902</v>
      </c>
      <c r="O151" s="26">
        <f>N151*1.2</f>
        <v>1.6748399220778822</v>
      </c>
      <c r="P151" s="8"/>
      <c r="Q151" s="8"/>
      <c r="R151" s="8"/>
    </row>
    <row r="152" spans="1:18" ht="17.25">
      <c r="A152" s="21">
        <f>A154+1</f>
        <v>142</v>
      </c>
      <c r="B152" s="27" t="s">
        <v>163</v>
      </c>
      <c r="C152" s="23">
        <v>0.148355</v>
      </c>
      <c r="D152" s="31"/>
      <c r="E152" s="31">
        <v>0.04658976236979167</v>
      </c>
      <c r="F152" s="31"/>
      <c r="G152" s="31"/>
      <c r="H152" s="23">
        <v>0.16621</v>
      </c>
      <c r="I152" s="31"/>
      <c r="J152" s="31">
        <v>0.34766</v>
      </c>
      <c r="K152" s="23">
        <v>0.29344724355512614</v>
      </c>
      <c r="L152" s="31"/>
      <c r="M152" s="31"/>
      <c r="N152" s="25">
        <f>SUM(C152:M152)</f>
        <v>1.0022620059249179</v>
      </c>
      <c r="O152" s="26">
        <f>N152*1.2</f>
        <v>1.2027144071099014</v>
      </c>
      <c r="P152" s="8"/>
      <c r="Q152" s="8"/>
      <c r="R152" s="8"/>
    </row>
    <row r="153" spans="1:18" ht="17.25">
      <c r="A153" s="21">
        <f>A151+1</f>
        <v>140</v>
      </c>
      <c r="B153" s="27" t="s">
        <v>164</v>
      </c>
      <c r="C153" s="23">
        <v>0.45213</v>
      </c>
      <c r="D153" s="31"/>
      <c r="E153" s="31">
        <v>0.8519270833333333</v>
      </c>
      <c r="F153" s="31"/>
      <c r="G153" s="31"/>
      <c r="H153" s="23">
        <v>0.4528</v>
      </c>
      <c r="I153" s="31"/>
      <c r="J153" s="31">
        <v>0.45637000000000005</v>
      </c>
      <c r="K153" s="23"/>
      <c r="L153" s="31"/>
      <c r="M153" s="31"/>
      <c r="N153" s="25">
        <f>SUM(C153:M153)</f>
        <v>2.2132270833333334</v>
      </c>
      <c r="O153" s="26">
        <f>N153*1.2</f>
        <v>2.6558725</v>
      </c>
      <c r="P153" s="8"/>
      <c r="Q153" s="8"/>
      <c r="R153" s="8"/>
    </row>
    <row r="154" spans="1:18" ht="17.25">
      <c r="A154" s="21">
        <f>A153+1</f>
        <v>141</v>
      </c>
      <c r="B154" s="27" t="s">
        <v>165</v>
      </c>
      <c r="C154" s="23">
        <v>0.12307</v>
      </c>
      <c r="D154" s="31"/>
      <c r="E154" s="31">
        <v>0.24176309121621622</v>
      </c>
      <c r="F154" s="31"/>
      <c r="G154" s="31"/>
      <c r="H154" s="23">
        <v>0.24387</v>
      </c>
      <c r="I154" s="31">
        <v>0.029054054054054052</v>
      </c>
      <c r="J154" s="31">
        <v>0.43932000000000004</v>
      </c>
      <c r="K154" s="23"/>
      <c r="L154" s="31">
        <v>0.02932629504504505</v>
      </c>
      <c r="M154" s="31"/>
      <c r="N154" s="25">
        <f>SUM(C154:M154)</f>
        <v>1.1064034403153153</v>
      </c>
      <c r="O154" s="26">
        <f>N154*1.2</f>
        <v>1.3276841283783785</v>
      </c>
      <c r="P154" s="8"/>
      <c r="Q154" s="8"/>
      <c r="R154" s="8"/>
    </row>
    <row r="155" spans="1:18" ht="17.25">
      <c r="A155" s="21">
        <f>A152+1</f>
        <v>143</v>
      </c>
      <c r="B155" s="27" t="s">
        <v>166</v>
      </c>
      <c r="C155" s="23"/>
      <c r="D155" s="31"/>
      <c r="E155" s="31">
        <v>0.2537655141843972</v>
      </c>
      <c r="F155" s="31"/>
      <c r="G155" s="31"/>
      <c r="H155" s="23">
        <v>0.10327</v>
      </c>
      <c r="I155" s="31"/>
      <c r="J155" s="31">
        <v>0.30029</v>
      </c>
      <c r="K155" s="23"/>
      <c r="L155" s="31"/>
      <c r="M155" s="31"/>
      <c r="N155" s="25">
        <f>SUM(C155:M155)</f>
        <v>0.6573255141843972</v>
      </c>
      <c r="O155" s="26">
        <f>N155*1.2</f>
        <v>0.7887906170212766</v>
      </c>
      <c r="P155" s="8"/>
      <c r="Q155" s="8"/>
      <c r="R155" s="8"/>
    </row>
    <row r="156" spans="1:18" ht="17.25">
      <c r="A156" s="21">
        <f>A155+1</f>
        <v>144</v>
      </c>
      <c r="B156" s="27" t="s">
        <v>167</v>
      </c>
      <c r="C156" s="23"/>
      <c r="D156" s="31"/>
      <c r="E156" s="31">
        <v>0.17446379100177306</v>
      </c>
      <c r="F156" s="31"/>
      <c r="G156" s="31"/>
      <c r="H156" s="23">
        <v>0.10258</v>
      </c>
      <c r="I156" s="31">
        <v>0.022872340425531917</v>
      </c>
      <c r="J156" s="31">
        <v>0.22059</v>
      </c>
      <c r="K156" s="23">
        <v>0.1423575705891243</v>
      </c>
      <c r="L156" s="31">
        <v>0.026780523049645396</v>
      </c>
      <c r="M156" s="31"/>
      <c r="N156" s="25">
        <f>SUM(C156:M156)</f>
        <v>0.6896442250660746</v>
      </c>
      <c r="O156" s="26">
        <f>N156*1.2</f>
        <v>0.8275730700792895</v>
      </c>
      <c r="P156" s="8"/>
      <c r="Q156" s="8"/>
      <c r="R156" s="8"/>
    </row>
    <row r="157" spans="1:18" ht="17.25">
      <c r="A157" s="21">
        <f>A156+1</f>
        <v>145</v>
      </c>
      <c r="B157" s="28" t="s">
        <v>168</v>
      </c>
      <c r="C157" s="23">
        <v>0.567019</v>
      </c>
      <c r="D157" s="24"/>
      <c r="E157" s="24">
        <v>0.18348216873567527</v>
      </c>
      <c r="F157" s="24"/>
      <c r="G157" s="24"/>
      <c r="H157" s="23">
        <v>0.16696</v>
      </c>
      <c r="I157" s="24">
        <v>0.06902640661369293</v>
      </c>
      <c r="J157" s="24">
        <v>0.39194</v>
      </c>
      <c r="K157" s="23">
        <v>0.18606449385194632</v>
      </c>
      <c r="L157" s="24">
        <v>0.0011612199124238617</v>
      </c>
      <c r="M157" s="24"/>
      <c r="N157" s="25">
        <f>SUM(C157:M157)</f>
        <v>1.5656532891137385</v>
      </c>
      <c r="O157" s="26">
        <f>N157*1.2</f>
        <v>1.878783946936486</v>
      </c>
      <c r="P157" s="8"/>
      <c r="Q157" s="8"/>
      <c r="R157" s="8"/>
    </row>
    <row r="158" spans="1:18" ht="17.25">
      <c r="A158" s="21">
        <f>A157+1</f>
        <v>146</v>
      </c>
      <c r="B158" s="28" t="s">
        <v>169</v>
      </c>
      <c r="C158" s="23">
        <v>0.626991</v>
      </c>
      <c r="D158" s="24"/>
      <c r="E158" s="24">
        <v>0.2152068560052447</v>
      </c>
      <c r="F158" s="24"/>
      <c r="G158" s="24"/>
      <c r="H158" s="23">
        <v>0.20392</v>
      </c>
      <c r="I158" s="24">
        <v>0.0698291261435196</v>
      </c>
      <c r="J158" s="24">
        <v>0.49395000000000006</v>
      </c>
      <c r="K158" s="23">
        <v>0.22768652989676103</v>
      </c>
      <c r="L158" s="24">
        <v>0.0015662985751490111</v>
      </c>
      <c r="M158" s="24"/>
      <c r="N158" s="25">
        <f>SUM(C158:M158)</f>
        <v>1.8391498106206745</v>
      </c>
      <c r="O158" s="26">
        <f>N158*1.2</f>
        <v>2.2069797727448095</v>
      </c>
      <c r="P158" s="8"/>
      <c r="Q158" s="8"/>
      <c r="R158" s="8"/>
    </row>
    <row r="159" spans="1:18" ht="17.25">
      <c r="A159" s="21">
        <f>A158+1</f>
        <v>147</v>
      </c>
      <c r="B159" s="32" t="s">
        <v>170</v>
      </c>
      <c r="C159" s="23">
        <v>0.781538</v>
      </c>
      <c r="D159" s="24">
        <v>0.162493</v>
      </c>
      <c r="E159" s="24">
        <v>0.21177532846512914</v>
      </c>
      <c r="F159" s="24"/>
      <c r="G159" s="24"/>
      <c r="H159" s="23">
        <v>0.09725</v>
      </c>
      <c r="I159" s="24">
        <v>0.018687248715484463</v>
      </c>
      <c r="J159" s="24">
        <v>0.26524000000000003</v>
      </c>
      <c r="K159" s="23">
        <v>0.11888071811422526</v>
      </c>
      <c r="L159" s="24">
        <v>0.020091098578444645</v>
      </c>
      <c r="M159" s="24"/>
      <c r="N159" s="25">
        <f>SUM(C159:M159)</f>
        <v>1.6759553938732834</v>
      </c>
      <c r="O159" s="26">
        <f>N159*1.2</f>
        <v>2.01114647264794</v>
      </c>
      <c r="P159" s="8"/>
      <c r="Q159" s="8"/>
      <c r="R159" s="8"/>
    </row>
    <row r="160" spans="1:18" ht="17.25">
      <c r="A160" s="21">
        <f>A159+1</f>
        <v>148</v>
      </c>
      <c r="B160" s="28" t="s">
        <v>171</v>
      </c>
      <c r="C160" s="23">
        <v>0.535935</v>
      </c>
      <c r="D160" s="24"/>
      <c r="E160" s="24">
        <v>0.10156671350307984</v>
      </c>
      <c r="F160" s="24"/>
      <c r="G160" s="24"/>
      <c r="H160" s="23">
        <v>0.17371</v>
      </c>
      <c r="I160" s="24">
        <v>0.07323511879417526</v>
      </c>
      <c r="J160" s="24">
        <v>0.62399</v>
      </c>
      <c r="K160" s="23">
        <v>0.15668079101604349</v>
      </c>
      <c r="L160" s="24">
        <v>0.0012320223868593112</v>
      </c>
      <c r="M160" s="24"/>
      <c r="N160" s="25">
        <f>SUM(C160:M160)</f>
        <v>1.666349645700158</v>
      </c>
      <c r="O160" s="26">
        <f>N160*1.2</f>
        <v>1.9996195748401897</v>
      </c>
      <c r="P160" s="8"/>
      <c r="Q160" s="8"/>
      <c r="R160" s="8"/>
    </row>
    <row r="161" spans="1:18" ht="17.25">
      <c r="A161" s="21">
        <f>A160+1</f>
        <v>149</v>
      </c>
      <c r="B161" s="28" t="s">
        <v>172</v>
      </c>
      <c r="C161" s="23">
        <v>0.339141</v>
      </c>
      <c r="D161" s="24"/>
      <c r="E161" s="24">
        <v>0.21470912999949468</v>
      </c>
      <c r="F161" s="24"/>
      <c r="G161" s="24"/>
      <c r="H161" s="23">
        <v>0.19402</v>
      </c>
      <c r="I161" s="24">
        <v>0.05734182841902505</v>
      </c>
      <c r="J161" s="24">
        <v>0.41355000000000003</v>
      </c>
      <c r="K161" s="23">
        <v>0.22361603072478572</v>
      </c>
      <c r="L161" s="24">
        <v>0.03355641249147275</v>
      </c>
      <c r="M161" s="24"/>
      <c r="N161" s="25">
        <f>SUM(C161:M161)</f>
        <v>1.475934401634778</v>
      </c>
      <c r="O161" s="26">
        <f>N161*1.2</f>
        <v>1.7711212819617335</v>
      </c>
      <c r="P161" s="8"/>
      <c r="Q161" s="8"/>
      <c r="R161" s="8"/>
    </row>
    <row r="162" spans="1:18" ht="17.25">
      <c r="A162" s="21">
        <f>A161+1</f>
        <v>150</v>
      </c>
      <c r="B162" s="28" t="s">
        <v>173</v>
      </c>
      <c r="C162" s="23">
        <v>0.384711</v>
      </c>
      <c r="D162" s="24"/>
      <c r="E162" s="24">
        <v>0.23332996164425793</v>
      </c>
      <c r="F162" s="24"/>
      <c r="G162" s="24"/>
      <c r="H162" s="23">
        <v>0.21559</v>
      </c>
      <c r="I162" s="24">
        <v>0.0688269189727538</v>
      </c>
      <c r="J162" s="24">
        <v>0.7624700000000001</v>
      </c>
      <c r="K162" s="23">
        <v>0.20269145277923156</v>
      </c>
      <c r="L162" s="24">
        <v>0.02525687261388158</v>
      </c>
      <c r="M162" s="24"/>
      <c r="N162" s="25">
        <f>SUM(C162:M162)</f>
        <v>1.8928762060101252</v>
      </c>
      <c r="O162" s="26">
        <f>N162*1.2</f>
        <v>2.2714514472121503</v>
      </c>
      <c r="P162" s="8"/>
      <c r="Q162" s="8"/>
      <c r="R162" s="8"/>
    </row>
    <row r="163" spans="1:18" ht="17.25">
      <c r="A163" s="21">
        <f>A162+1</f>
        <v>151</v>
      </c>
      <c r="B163" s="28" t="s">
        <v>174</v>
      </c>
      <c r="C163" s="23">
        <v>0.477387</v>
      </c>
      <c r="D163" s="24"/>
      <c r="E163" s="24">
        <v>0.22014432364920575</v>
      </c>
      <c r="F163" s="24"/>
      <c r="G163" s="24"/>
      <c r="H163" s="23">
        <v>0.16802</v>
      </c>
      <c r="I163" s="24">
        <v>0.05288330144848319</v>
      </c>
      <c r="J163" s="24">
        <v>0.6950700000000001</v>
      </c>
      <c r="K163" s="23">
        <v>0.25309696469297666</v>
      </c>
      <c r="L163" s="24">
        <v>0.046219109950328345</v>
      </c>
      <c r="M163" s="24"/>
      <c r="N163" s="25">
        <f>SUM(C163:M163)</f>
        <v>1.912820699740994</v>
      </c>
      <c r="O163" s="26">
        <f>N163*1.2</f>
        <v>2.2953848396891927</v>
      </c>
      <c r="P163" s="8"/>
      <c r="Q163" s="8"/>
      <c r="R163" s="8"/>
    </row>
    <row r="164" spans="1:18" ht="17.25">
      <c r="A164" s="21">
        <f>A163+1</f>
        <v>152</v>
      </c>
      <c r="B164" s="28" t="s">
        <v>175</v>
      </c>
      <c r="C164" s="23">
        <v>0.416414</v>
      </c>
      <c r="D164" s="24"/>
      <c r="E164" s="24">
        <v>0.1841833832643565</v>
      </c>
      <c r="F164" s="24"/>
      <c r="G164" s="24"/>
      <c r="H164" s="23">
        <v>0.42927</v>
      </c>
      <c r="I164" s="24">
        <v>0.047467943445397794</v>
      </c>
      <c r="J164" s="24">
        <v>0.36716000000000004</v>
      </c>
      <c r="K164" s="23">
        <v>0.17672937416048073</v>
      </c>
      <c r="L164" s="24">
        <v>0.05801711759013323</v>
      </c>
      <c r="M164" s="24"/>
      <c r="N164" s="25">
        <f>SUM(C164:M164)</f>
        <v>1.6792418184603684</v>
      </c>
      <c r="O164" s="26">
        <f>N164*1.2</f>
        <v>2.015090182152442</v>
      </c>
      <c r="P164" s="8"/>
      <c r="Q164" s="8"/>
      <c r="R164" s="8"/>
    </row>
    <row r="165" spans="1:18" ht="17.25">
      <c r="A165" s="21">
        <f>A164+1</f>
        <v>153</v>
      </c>
      <c r="B165" s="28" t="s">
        <v>176</v>
      </c>
      <c r="C165" s="23">
        <v>0.433048</v>
      </c>
      <c r="D165" s="24"/>
      <c r="E165" s="24">
        <v>0.18234443288188384</v>
      </c>
      <c r="F165" s="24"/>
      <c r="G165" s="24"/>
      <c r="H165" s="23">
        <v>0.11501</v>
      </c>
      <c r="I165" s="24">
        <v>0.07097588815445906</v>
      </c>
      <c r="J165" s="24">
        <v>0.3341</v>
      </c>
      <c r="K165" s="23">
        <v>0.1338351933107151</v>
      </c>
      <c r="L165" s="24">
        <v>0.01902597970447862</v>
      </c>
      <c r="M165" s="24"/>
      <c r="N165" s="25">
        <f>SUM(C165:M165)</f>
        <v>1.2883394940515367</v>
      </c>
      <c r="O165" s="26">
        <f>N165*1.2</f>
        <v>1.546007392861844</v>
      </c>
      <c r="P165" s="8"/>
      <c r="Q165" s="8"/>
      <c r="R165" s="8"/>
    </row>
    <row r="166" spans="1:18" ht="17.25">
      <c r="A166" s="21">
        <f>A165+1</f>
        <v>154</v>
      </c>
      <c r="B166" s="28" t="s">
        <v>177</v>
      </c>
      <c r="C166" s="23">
        <v>0.405668</v>
      </c>
      <c r="D166" s="24"/>
      <c r="E166" s="24">
        <v>0.17184292523251635</v>
      </c>
      <c r="F166" s="24"/>
      <c r="G166" s="24"/>
      <c r="H166" s="23">
        <v>0.15728</v>
      </c>
      <c r="I166" s="24">
        <v>0.06620380213641062</v>
      </c>
      <c r="J166" s="24">
        <v>0.42509</v>
      </c>
      <c r="K166" s="23">
        <v>0.24233621552465254</v>
      </c>
      <c r="L166" s="24">
        <v>0.026556105704711803</v>
      </c>
      <c r="M166" s="24"/>
      <c r="N166" s="25">
        <f>SUM(C166:M166)</f>
        <v>1.4949770485982914</v>
      </c>
      <c r="O166" s="26">
        <f>N166*1.2</f>
        <v>1.7939724583179497</v>
      </c>
      <c r="P166" s="8"/>
      <c r="Q166" s="8"/>
      <c r="R166" s="8"/>
    </row>
    <row r="167" spans="1:18" ht="17.25">
      <c r="A167" s="21">
        <f>A166+1</f>
        <v>155</v>
      </c>
      <c r="B167" s="28" t="s">
        <v>178</v>
      </c>
      <c r="C167" s="23">
        <v>0.248571</v>
      </c>
      <c r="D167" s="24"/>
      <c r="E167" s="24">
        <v>0.1985342145284295</v>
      </c>
      <c r="F167" s="23">
        <v>0.37642</v>
      </c>
      <c r="G167" s="23">
        <v>0.05627638704776588</v>
      </c>
      <c r="H167" s="23">
        <v>0.09197</v>
      </c>
      <c r="I167" s="24">
        <v>0.017313849431498957</v>
      </c>
      <c r="J167" s="24">
        <v>0.17125</v>
      </c>
      <c r="K167" s="23">
        <v>0.07805271124236868</v>
      </c>
      <c r="L167" s="24">
        <v>0.007537663943666156</v>
      </c>
      <c r="M167" s="24">
        <v>0.17964</v>
      </c>
      <c r="N167" s="25">
        <f>SUM(C167:M167)</f>
        <v>1.4255658261937292</v>
      </c>
      <c r="O167" s="26">
        <f>N167*1.2</f>
        <v>1.710678991432475</v>
      </c>
      <c r="P167" s="8"/>
      <c r="Q167" s="8"/>
      <c r="R167" s="8"/>
    </row>
    <row r="168" spans="1:18" ht="17.25">
      <c r="A168" s="21">
        <f>A167+1</f>
        <v>156</v>
      </c>
      <c r="B168" s="27" t="s">
        <v>179</v>
      </c>
      <c r="C168" s="23">
        <v>0.324771</v>
      </c>
      <c r="D168" s="24"/>
      <c r="E168" s="24">
        <v>0.20346593216896833</v>
      </c>
      <c r="F168" s="23">
        <v>0.45027</v>
      </c>
      <c r="G168" s="23">
        <v>0.05321286057363053</v>
      </c>
      <c r="H168" s="23">
        <v>0.10667</v>
      </c>
      <c r="I168" s="24">
        <v>0.020817643894566973</v>
      </c>
      <c r="J168" s="24">
        <v>0.5214500000000001</v>
      </c>
      <c r="K168" s="23">
        <v>0.11102003830631622</v>
      </c>
      <c r="L168" s="24">
        <v>0.013609687923097755</v>
      </c>
      <c r="M168" s="24"/>
      <c r="N168" s="25">
        <f>SUM(C168:M168)</f>
        <v>1.8052871628665799</v>
      </c>
      <c r="O168" s="26">
        <f>N168*1.2</f>
        <v>2.1663445954398957</v>
      </c>
      <c r="P168" s="8"/>
      <c r="Q168" s="8"/>
      <c r="R168" s="8"/>
    </row>
    <row r="169" spans="1:18" ht="17.25">
      <c r="A169" s="21">
        <f>A168+1</f>
        <v>157</v>
      </c>
      <c r="B169" s="28" t="s">
        <v>180</v>
      </c>
      <c r="C169" s="23">
        <v>0.498337</v>
      </c>
      <c r="D169" s="24"/>
      <c r="E169" s="24">
        <v>0.17965735727045942</v>
      </c>
      <c r="F169" s="24"/>
      <c r="G169" s="24"/>
      <c r="H169" s="23">
        <v>0.1537</v>
      </c>
      <c r="I169" s="24">
        <v>0.030489966673757363</v>
      </c>
      <c r="J169" s="24">
        <v>0.34041000000000005</v>
      </c>
      <c r="K169" s="23">
        <v>0.21285544546073798</v>
      </c>
      <c r="L169" s="24">
        <v>0.004555833518318853</v>
      </c>
      <c r="M169" s="24"/>
      <c r="N169" s="25">
        <f>SUM(C169:M169)</f>
        <v>1.4200056029232737</v>
      </c>
      <c r="O169" s="26">
        <f>N169*1.2</f>
        <v>1.7040067235079284</v>
      </c>
      <c r="P169" s="8"/>
      <c r="Q169" s="8"/>
      <c r="R169" s="8"/>
    </row>
    <row r="170" spans="1:18" ht="17.25">
      <c r="A170" s="21">
        <f>A169+1</f>
        <v>158</v>
      </c>
      <c r="B170" s="27" t="s">
        <v>181</v>
      </c>
      <c r="C170" s="23">
        <v>0.362465</v>
      </c>
      <c r="D170" s="24"/>
      <c r="E170" s="24">
        <v>0.2610556315549476</v>
      </c>
      <c r="F170" s="24"/>
      <c r="G170" s="24"/>
      <c r="H170" s="23">
        <v>0.13743</v>
      </c>
      <c r="I170" s="24">
        <v>0.06843501326259947</v>
      </c>
      <c r="J170" s="24">
        <v>0.5653900000000001</v>
      </c>
      <c r="K170" s="23">
        <v>0.12187897920159453</v>
      </c>
      <c r="L170" s="24">
        <v>0.023631136570907436</v>
      </c>
      <c r="M170" s="24"/>
      <c r="N170" s="25">
        <f>SUM(C170:M170)</f>
        <v>1.5402857605900493</v>
      </c>
      <c r="O170" s="26">
        <f>N170*1.2</f>
        <v>1.848342912708059</v>
      </c>
      <c r="P170" s="8"/>
      <c r="Q170" s="8"/>
      <c r="R170" s="8"/>
    </row>
    <row r="171" spans="1:18" ht="17.25">
      <c r="A171" s="21">
        <f>A170+1</f>
        <v>159</v>
      </c>
      <c r="B171" s="27" t="s">
        <v>182</v>
      </c>
      <c r="C171" s="23">
        <v>0.3214542354662696</v>
      </c>
      <c r="D171" s="24"/>
      <c r="E171" s="24">
        <v>0.47080180921052633</v>
      </c>
      <c r="F171" s="24"/>
      <c r="G171" s="24"/>
      <c r="H171" s="23">
        <v>0.21184</v>
      </c>
      <c r="I171" s="24"/>
      <c r="J171" s="24">
        <v>0.4312</v>
      </c>
      <c r="K171" s="23">
        <v>0.25916492679986336</v>
      </c>
      <c r="L171" s="24">
        <v>0.0038072733918128663</v>
      </c>
      <c r="M171" s="24"/>
      <c r="N171" s="25">
        <f>SUM(C171:M171)</f>
        <v>1.6982682448684723</v>
      </c>
      <c r="O171" s="26">
        <f>N171*1.2</f>
        <v>2.037921893842167</v>
      </c>
      <c r="P171" s="8"/>
      <c r="Q171" s="8"/>
      <c r="R171" s="8"/>
    </row>
    <row r="172" spans="1:18" ht="17.25">
      <c r="A172" s="21">
        <f>A171+1</f>
        <v>160</v>
      </c>
      <c r="B172" s="27" t="s">
        <v>183</v>
      </c>
      <c r="C172" s="23">
        <v>0.24390320773786806</v>
      </c>
      <c r="D172" s="24"/>
      <c r="E172" s="24">
        <v>0.246896065552017</v>
      </c>
      <c r="F172" s="24"/>
      <c r="G172" s="24"/>
      <c r="H172" s="23">
        <v>0.14784</v>
      </c>
      <c r="I172" s="24"/>
      <c r="J172" s="24">
        <v>0.33489</v>
      </c>
      <c r="K172" s="23">
        <v>0.1881834500330218</v>
      </c>
      <c r="L172" s="24">
        <v>0.002764516985138005</v>
      </c>
      <c r="M172" s="24"/>
      <c r="N172" s="25">
        <f>SUM(C172:M172)</f>
        <v>1.164477240308045</v>
      </c>
      <c r="O172" s="26">
        <f>N172*1.2</f>
        <v>1.397372688369654</v>
      </c>
      <c r="P172" s="8"/>
      <c r="Q172" s="8"/>
      <c r="R172" s="8"/>
    </row>
    <row r="173" spans="1:18" ht="17.25">
      <c r="A173" s="21">
        <f>A172+1</f>
        <v>161</v>
      </c>
      <c r="B173" s="28" t="s">
        <v>184</v>
      </c>
      <c r="C173" s="23"/>
      <c r="D173" s="24"/>
      <c r="E173" s="24">
        <v>0.13342632471939442</v>
      </c>
      <c r="F173" s="24"/>
      <c r="G173" s="24"/>
      <c r="H173" s="23"/>
      <c r="I173" s="24"/>
      <c r="J173" s="24">
        <v>0.43251000000000006</v>
      </c>
      <c r="K173" s="23"/>
      <c r="L173" s="24"/>
      <c r="M173" s="24"/>
      <c r="N173" s="25">
        <f>SUM(C173:M173)</f>
        <v>0.5659363247193945</v>
      </c>
      <c r="O173" s="26">
        <f>N173*1.2</f>
        <v>0.6791235896632734</v>
      </c>
      <c r="P173" s="8"/>
      <c r="Q173" s="8"/>
      <c r="R173" s="8"/>
    </row>
    <row r="174" spans="1:18" ht="17.25">
      <c r="A174" s="21">
        <f>A173+1</f>
        <v>162</v>
      </c>
      <c r="B174" s="27" t="s">
        <v>185</v>
      </c>
      <c r="C174" s="23">
        <v>0.561067</v>
      </c>
      <c r="D174" s="24"/>
      <c r="E174" s="24">
        <v>0.23272154471544718</v>
      </c>
      <c r="F174" s="24"/>
      <c r="G174" s="24"/>
      <c r="H174" s="23">
        <v>0.23604</v>
      </c>
      <c r="I174" s="24"/>
      <c r="J174" s="24">
        <v>0.5820700000000001</v>
      </c>
      <c r="K174" s="23"/>
      <c r="L174" s="24">
        <v>0.0074102540650406515</v>
      </c>
      <c r="M174" s="24"/>
      <c r="N174" s="25">
        <f>SUM(C174:M174)</f>
        <v>1.619308798780488</v>
      </c>
      <c r="O174" s="26">
        <f>N174*1.2</f>
        <v>1.9431705585365855</v>
      </c>
      <c r="P174" s="8"/>
      <c r="Q174" s="8"/>
      <c r="R174" s="8"/>
    </row>
    <row r="175" spans="1:18" ht="17.25">
      <c r="A175" s="21">
        <f>A174+1</f>
        <v>163</v>
      </c>
      <c r="B175" s="27" t="s">
        <v>186</v>
      </c>
      <c r="C175" s="23">
        <v>0.411075</v>
      </c>
      <c r="D175" s="24"/>
      <c r="E175" s="24">
        <v>0.5939730660690571</v>
      </c>
      <c r="F175" s="24"/>
      <c r="G175" s="24"/>
      <c r="H175" s="23">
        <v>0.1731</v>
      </c>
      <c r="I175" s="24"/>
      <c r="J175" s="24">
        <v>0.36288000000000004</v>
      </c>
      <c r="K175" s="23">
        <v>0.17845548516177304</v>
      </c>
      <c r="L175" s="24">
        <v>0.006052199535192564</v>
      </c>
      <c r="M175" s="24"/>
      <c r="N175" s="25">
        <f>SUM(C175:M175)</f>
        <v>1.7255357507660227</v>
      </c>
      <c r="O175" s="26">
        <f>N175*1.2</f>
        <v>2.070642900919227</v>
      </c>
      <c r="P175" s="8"/>
      <c r="Q175" s="8"/>
      <c r="R175" s="8"/>
    </row>
    <row r="176" spans="1:18" ht="17.25">
      <c r="A176" s="21">
        <f>A175+1</f>
        <v>164</v>
      </c>
      <c r="B176" s="28" t="s">
        <v>187</v>
      </c>
      <c r="C176" s="23">
        <v>0.830853</v>
      </c>
      <c r="D176" s="24"/>
      <c r="E176" s="24">
        <v>0.10969876367207736</v>
      </c>
      <c r="F176" s="24"/>
      <c r="G176" s="24"/>
      <c r="H176" s="23">
        <v>0.07461</v>
      </c>
      <c r="I176" s="24">
        <v>0.008182631255114146</v>
      </c>
      <c r="J176" s="24">
        <v>0.33861</v>
      </c>
      <c r="K176" s="23">
        <v>0.2764534567760218</v>
      </c>
      <c r="L176" s="24">
        <v>0.010902280987751428</v>
      </c>
      <c r="M176" s="24"/>
      <c r="N176" s="25">
        <f>SUM(C176:M176)</f>
        <v>1.6493101326909647</v>
      </c>
      <c r="O176" s="26">
        <f>N176*1.2</f>
        <v>1.9791721592291576</v>
      </c>
      <c r="P176" s="8"/>
      <c r="Q176" s="8"/>
      <c r="R176" s="8"/>
    </row>
    <row r="177" spans="1:18" ht="17.25">
      <c r="A177" s="21">
        <f>A176+1</f>
        <v>165</v>
      </c>
      <c r="B177" s="28" t="s">
        <v>188</v>
      </c>
      <c r="C177" s="23">
        <v>0.402588</v>
      </c>
      <c r="D177" s="24"/>
      <c r="E177" s="24">
        <v>0.1937750250471216</v>
      </c>
      <c r="F177" s="24"/>
      <c r="G177" s="24"/>
      <c r="H177" s="23">
        <v>0.0783</v>
      </c>
      <c r="I177" s="24">
        <v>0.015187208838249163</v>
      </c>
      <c r="J177" s="24">
        <v>0.49792000000000003</v>
      </c>
      <c r="K177" s="23">
        <v>0.14271129511468977</v>
      </c>
      <c r="L177" s="24">
        <v>0.02521092092762059</v>
      </c>
      <c r="M177" s="24"/>
      <c r="N177" s="25">
        <f>SUM(C177:M177)</f>
        <v>1.355692449927681</v>
      </c>
      <c r="O177" s="26">
        <f>N177*1.2</f>
        <v>1.6268309399132173</v>
      </c>
      <c r="P177" s="8"/>
      <c r="Q177" s="8"/>
      <c r="R177" s="8"/>
    </row>
    <row r="178" spans="1:18" ht="17.25">
      <c r="A178" s="21">
        <f>A177+1</f>
        <v>166</v>
      </c>
      <c r="B178" s="28" t="s">
        <v>189</v>
      </c>
      <c r="C178" s="23">
        <v>0.383556</v>
      </c>
      <c r="D178" s="24"/>
      <c r="E178" s="24">
        <v>0.17683221395247697</v>
      </c>
      <c r="F178" s="24"/>
      <c r="G178" s="24"/>
      <c r="H178" s="23"/>
      <c r="I178" s="24">
        <v>0.0573775352864429</v>
      </c>
      <c r="J178" s="24">
        <v>0.69296</v>
      </c>
      <c r="K178" s="23"/>
      <c r="L178" s="24">
        <v>0.005148015261139447</v>
      </c>
      <c r="M178" s="24"/>
      <c r="N178" s="25">
        <f>SUM(C178:M178)</f>
        <v>1.3158737645000593</v>
      </c>
      <c r="O178" s="26">
        <f>N178*1.2</f>
        <v>1.5790485174000712</v>
      </c>
      <c r="P178" s="8"/>
      <c r="Q178" s="8"/>
      <c r="R178" s="8"/>
    </row>
    <row r="179" spans="1:18" ht="17.25">
      <c r="A179" s="21">
        <f>A178+1</f>
        <v>167</v>
      </c>
      <c r="B179" s="27" t="s">
        <v>190</v>
      </c>
      <c r="C179" s="23">
        <v>0.736161</v>
      </c>
      <c r="D179" s="24"/>
      <c r="E179" s="24">
        <v>0.2092929343284716</v>
      </c>
      <c r="F179" s="24"/>
      <c r="G179" s="24"/>
      <c r="H179" s="23">
        <v>0.0486</v>
      </c>
      <c r="I179" s="24">
        <v>0.007349589790337283</v>
      </c>
      <c r="J179" s="24">
        <v>0.20771</v>
      </c>
      <c r="K179" s="23">
        <v>0.12435792635897683</v>
      </c>
      <c r="L179" s="24">
        <v>0.02433253760255242</v>
      </c>
      <c r="M179" s="24"/>
      <c r="N179" s="25">
        <f>SUM(C179:M179)</f>
        <v>1.357803988080338</v>
      </c>
      <c r="O179" s="26">
        <f>N179*1.2</f>
        <v>1.6293647856964057</v>
      </c>
      <c r="P179" s="8"/>
      <c r="Q179" s="8"/>
      <c r="R179" s="8"/>
    </row>
    <row r="180" spans="1:18" ht="17.25">
      <c r="A180" s="21">
        <f>A179+1</f>
        <v>168</v>
      </c>
      <c r="B180" s="27" t="s">
        <v>191</v>
      </c>
      <c r="C180" s="23">
        <v>0.35045</v>
      </c>
      <c r="D180" s="24"/>
      <c r="E180" s="24">
        <v>0.28770561010777135</v>
      </c>
      <c r="F180" s="24"/>
      <c r="G180" s="24"/>
      <c r="H180" s="23">
        <v>0.10078</v>
      </c>
      <c r="I180" s="24">
        <v>0.020364991159383682</v>
      </c>
      <c r="J180" s="24">
        <v>0.30372000000000005</v>
      </c>
      <c r="K180" s="23">
        <v>0.1525958323816657</v>
      </c>
      <c r="L180" s="24">
        <v>0.0246669771406921</v>
      </c>
      <c r="M180" s="24"/>
      <c r="N180" s="25">
        <f>SUM(C180:M180)</f>
        <v>1.2402834107895129</v>
      </c>
      <c r="O180" s="26">
        <f>N180*1.2</f>
        <v>1.4883400929474153</v>
      </c>
      <c r="P180" s="8"/>
      <c r="Q180" s="8"/>
      <c r="R180" s="8"/>
    </row>
    <row r="181" spans="1:18" ht="17.25">
      <c r="A181" s="21">
        <f>A180+1</f>
        <v>169</v>
      </c>
      <c r="B181" s="27" t="s">
        <v>192</v>
      </c>
      <c r="C181" s="23">
        <v>0.601614</v>
      </c>
      <c r="D181" s="24"/>
      <c r="E181" s="24">
        <v>0.27197227243233224</v>
      </c>
      <c r="F181" s="24"/>
      <c r="G181" s="24"/>
      <c r="H181" s="23">
        <v>0.1188</v>
      </c>
      <c r="I181" s="24">
        <v>0.01793659621802002</v>
      </c>
      <c r="J181" s="24">
        <v>0.36750000000000005</v>
      </c>
      <c r="K181" s="23">
        <v>0.10569523167760003</v>
      </c>
      <c r="L181" s="24">
        <v>0.023463645717463854</v>
      </c>
      <c r="M181" s="24"/>
      <c r="N181" s="25">
        <f>SUM(C181:M181)</f>
        <v>1.5069817460454162</v>
      </c>
      <c r="O181" s="26">
        <f>N181*1.2</f>
        <v>1.8083780952544994</v>
      </c>
      <c r="P181" s="8"/>
      <c r="Q181" s="8"/>
      <c r="R181" s="8"/>
    </row>
    <row r="182" spans="1:18" ht="17.25">
      <c r="A182" s="21">
        <f>A181+1</f>
        <v>170</v>
      </c>
      <c r="B182" s="27" t="s">
        <v>193</v>
      </c>
      <c r="C182" s="23">
        <v>0.863892</v>
      </c>
      <c r="D182" s="24"/>
      <c r="E182" s="24">
        <v>0.34927959951705717</v>
      </c>
      <c r="F182" s="24"/>
      <c r="G182" s="24"/>
      <c r="H182" s="23">
        <v>0.18859</v>
      </c>
      <c r="I182" s="24">
        <v>0.03337492760805059</v>
      </c>
      <c r="J182" s="24">
        <v>0.5472</v>
      </c>
      <c r="K182" s="23">
        <v>0.11379282887488741</v>
      </c>
      <c r="L182" s="24">
        <v>0.025688532675709006</v>
      </c>
      <c r="M182" s="24"/>
      <c r="N182" s="25">
        <f>SUM(C182:M182)</f>
        <v>2.121817888675704</v>
      </c>
      <c r="O182" s="26">
        <f>N182*1.2</f>
        <v>2.546181466410845</v>
      </c>
      <c r="P182" s="8"/>
      <c r="Q182" s="8"/>
      <c r="R182" s="8"/>
    </row>
    <row r="183" spans="1:18" ht="17.25">
      <c r="A183" s="21">
        <f>A182+1</f>
        <v>171</v>
      </c>
      <c r="B183" s="27" t="s">
        <v>194</v>
      </c>
      <c r="C183" s="23">
        <v>0.740387</v>
      </c>
      <c r="D183" s="24"/>
      <c r="E183" s="24">
        <v>0.3394131806108898</v>
      </c>
      <c r="F183" s="24"/>
      <c r="G183" s="24"/>
      <c r="H183" s="23">
        <v>0.15214</v>
      </c>
      <c r="I183" s="24">
        <v>0.030472091944544658</v>
      </c>
      <c r="J183" s="24">
        <v>0.50414</v>
      </c>
      <c r="K183" s="23">
        <v>0.14088216757829675</v>
      </c>
      <c r="L183" s="24">
        <v>0.02371474103585658</v>
      </c>
      <c r="M183" s="24"/>
      <c r="N183" s="25">
        <f>SUM(C183:M183)</f>
        <v>1.9311491811695878</v>
      </c>
      <c r="O183" s="26">
        <f>N183*1.2</f>
        <v>2.317379017403505</v>
      </c>
      <c r="P183" s="8"/>
      <c r="Q183" s="8"/>
      <c r="R183" s="8"/>
    </row>
    <row r="184" spans="1:18" ht="17.25">
      <c r="A184" s="21">
        <f>A183+1</f>
        <v>172</v>
      </c>
      <c r="B184" s="27" t="s">
        <v>195</v>
      </c>
      <c r="C184" s="23">
        <v>0.687385</v>
      </c>
      <c r="D184" s="24"/>
      <c r="E184" s="24">
        <v>0.3910484972677596</v>
      </c>
      <c r="F184" s="24"/>
      <c r="G184" s="24"/>
      <c r="H184" s="23">
        <v>0.16078</v>
      </c>
      <c r="I184" s="24">
        <v>0.03485428051001822</v>
      </c>
      <c r="J184" s="24">
        <v>0.53905</v>
      </c>
      <c r="K184" s="23">
        <v>0.11104921700131917</v>
      </c>
      <c r="L184" s="24">
        <v>0.026626780206435947</v>
      </c>
      <c r="M184" s="24"/>
      <c r="N184" s="25">
        <f>SUM(C184:M184)</f>
        <v>1.950793774985533</v>
      </c>
      <c r="O184" s="26">
        <f>N184*1.2</f>
        <v>2.3409525299826397</v>
      </c>
      <c r="P184" s="8"/>
      <c r="Q184" s="8"/>
      <c r="R184" s="8"/>
    </row>
    <row r="185" spans="1:18" ht="17.25">
      <c r="A185" s="21">
        <f>A184+1</f>
        <v>173</v>
      </c>
      <c r="B185" s="27" t="s">
        <v>196</v>
      </c>
      <c r="C185" s="23">
        <v>0.827974</v>
      </c>
      <c r="D185" s="24"/>
      <c r="E185" s="24">
        <v>0.374243548203729</v>
      </c>
      <c r="F185" s="24"/>
      <c r="G185" s="24"/>
      <c r="H185" s="23">
        <v>0.23148</v>
      </c>
      <c r="I185" s="24">
        <v>0.07039563437926331</v>
      </c>
      <c r="J185" s="24">
        <v>0.55408</v>
      </c>
      <c r="K185" s="23">
        <v>0.11176548710113028</v>
      </c>
      <c r="L185" s="24">
        <v>0.04500165984538427</v>
      </c>
      <c r="M185" s="24"/>
      <c r="N185" s="25">
        <f>SUM(C185:M185)</f>
        <v>2.2149403295295067</v>
      </c>
      <c r="O185" s="26">
        <f>N185*1.2</f>
        <v>2.657928395435408</v>
      </c>
      <c r="P185" s="8"/>
      <c r="Q185" s="8"/>
      <c r="R185" s="8"/>
    </row>
    <row r="186" spans="1:18" ht="17.25">
      <c r="A186" s="21">
        <f>A185+1</f>
        <v>174</v>
      </c>
      <c r="B186" s="27" t="s">
        <v>197</v>
      </c>
      <c r="C186" s="23">
        <v>0.667441</v>
      </c>
      <c r="D186" s="24"/>
      <c r="E186" s="24">
        <v>0.33036376953125</v>
      </c>
      <c r="F186" s="24"/>
      <c r="G186" s="24"/>
      <c r="H186" s="23">
        <v>0.24101</v>
      </c>
      <c r="I186" s="24">
        <v>0.07329545454545455</v>
      </c>
      <c r="J186" s="24">
        <v>0.48400000000000004</v>
      </c>
      <c r="K186" s="23">
        <v>0.11332684949592116</v>
      </c>
      <c r="L186" s="24">
        <v>0.013440107717803034</v>
      </c>
      <c r="M186" s="24"/>
      <c r="N186" s="25">
        <f>SUM(C186:M186)</f>
        <v>1.9228771812904286</v>
      </c>
      <c r="O186" s="26">
        <f>N186*1.2</f>
        <v>2.307452617548514</v>
      </c>
      <c r="P186" s="8"/>
      <c r="Q186" s="8"/>
      <c r="R186" s="8"/>
    </row>
    <row r="187" spans="1:18" ht="17.25">
      <c r="A187" s="21">
        <f>A186+1</f>
        <v>175</v>
      </c>
      <c r="B187" s="27" t="s">
        <v>198</v>
      </c>
      <c r="C187" s="23">
        <v>0.641356</v>
      </c>
      <c r="D187" s="24"/>
      <c r="E187" s="24">
        <v>0.3907434672386896</v>
      </c>
      <c r="F187" s="24"/>
      <c r="G187" s="24"/>
      <c r="H187" s="23">
        <v>0.26621</v>
      </c>
      <c r="I187" s="24">
        <v>0.08049921996879876</v>
      </c>
      <c r="J187" s="24">
        <v>0.54039</v>
      </c>
      <c r="K187" s="23">
        <v>0.10610234328413182</v>
      </c>
      <c r="L187" s="24">
        <v>0.029792953718148732</v>
      </c>
      <c r="M187" s="24"/>
      <c r="N187" s="25">
        <f>SUM(C187:M187)</f>
        <v>2.055093984209769</v>
      </c>
      <c r="O187" s="26">
        <f>N187*1.2</f>
        <v>2.4661127810517227</v>
      </c>
      <c r="P187" s="8"/>
      <c r="Q187" s="8"/>
      <c r="R187" s="8"/>
    </row>
    <row r="188" spans="1:18" ht="17.25">
      <c r="A188" s="21">
        <f>A187+1</f>
        <v>176</v>
      </c>
      <c r="B188" s="27" t="s">
        <v>199</v>
      </c>
      <c r="C188" s="23">
        <v>0.480941</v>
      </c>
      <c r="D188" s="24"/>
      <c r="E188" s="24">
        <v>0.35023668981481487</v>
      </c>
      <c r="F188" s="24"/>
      <c r="G188" s="24"/>
      <c r="H188" s="23">
        <v>0.36324</v>
      </c>
      <c r="I188" s="24">
        <v>0.0307011280879623</v>
      </c>
      <c r="J188" s="24">
        <v>0.3642</v>
      </c>
      <c r="K188" s="23">
        <v>0.2581947483275073</v>
      </c>
      <c r="L188" s="24">
        <v>0.026455111111111117</v>
      </c>
      <c r="M188" s="24"/>
      <c r="N188" s="25">
        <f>SUM(C188:M188)</f>
        <v>1.8739686773413957</v>
      </c>
      <c r="O188" s="26">
        <f>N188*1.2</f>
        <v>2.2487624128096746</v>
      </c>
      <c r="P188" s="8"/>
      <c r="Q188" s="8"/>
      <c r="R188" s="8"/>
    </row>
    <row r="189" spans="1:18" ht="17.25">
      <c r="A189" s="21">
        <f>A188+1</f>
        <v>177</v>
      </c>
      <c r="B189" s="27" t="s">
        <v>200</v>
      </c>
      <c r="C189" s="23">
        <v>0.69524</v>
      </c>
      <c r="D189" s="24"/>
      <c r="E189" s="24">
        <v>0.35485227272727277</v>
      </c>
      <c r="F189" s="24"/>
      <c r="G189" s="24"/>
      <c r="H189" s="23">
        <v>0.28859</v>
      </c>
      <c r="I189" s="24">
        <v>0.08528925619834711</v>
      </c>
      <c r="J189" s="24">
        <v>0.45282000000000006</v>
      </c>
      <c r="K189" s="23">
        <v>0.12076541949855456</v>
      </c>
      <c r="L189" s="24">
        <v>0.054522672176308545</v>
      </c>
      <c r="M189" s="24"/>
      <c r="N189" s="25">
        <f>SUM(C189:M189)</f>
        <v>2.052079620600483</v>
      </c>
      <c r="O189" s="26">
        <f>N189*1.2</f>
        <v>2.4624955447205794</v>
      </c>
      <c r="P189" s="8"/>
      <c r="Q189" s="8"/>
      <c r="R189" s="8"/>
    </row>
    <row r="190" spans="1:18" ht="17.25">
      <c r="A190" s="21">
        <f>A189+1</f>
        <v>178</v>
      </c>
      <c r="B190" s="27" t="s">
        <v>201</v>
      </c>
      <c r="C190" s="23">
        <v>0.657283</v>
      </c>
      <c r="D190" s="24"/>
      <c r="E190" s="24">
        <v>0.2804148706896552</v>
      </c>
      <c r="F190" s="24"/>
      <c r="G190" s="24"/>
      <c r="H190" s="23">
        <v>0.27384</v>
      </c>
      <c r="I190" s="24">
        <v>0.08087774294670848</v>
      </c>
      <c r="J190" s="24">
        <v>0.48753</v>
      </c>
      <c r="K190" s="23">
        <v>0.09545270971257917</v>
      </c>
      <c r="L190" s="24">
        <v>0.016735293887147337</v>
      </c>
      <c r="M190" s="24"/>
      <c r="N190" s="25">
        <f>SUM(C190:M190)</f>
        <v>1.89213361723609</v>
      </c>
      <c r="O190" s="26">
        <f>N190*1.2</f>
        <v>2.270560340683308</v>
      </c>
      <c r="P190" s="8"/>
      <c r="Q190" s="8"/>
      <c r="R190" s="8"/>
    </row>
    <row r="191" spans="1:18" ht="17.25">
      <c r="A191" s="21">
        <f>A190+1</f>
        <v>179</v>
      </c>
      <c r="B191" s="27" t="s">
        <v>202</v>
      </c>
      <c r="C191" s="23">
        <v>0.360731</v>
      </c>
      <c r="D191" s="24"/>
      <c r="E191" s="24">
        <v>0.2743246152305756</v>
      </c>
      <c r="F191" s="24"/>
      <c r="G191" s="24"/>
      <c r="H191" s="23">
        <v>0.11241</v>
      </c>
      <c r="I191" s="24">
        <v>0.020641594385221482</v>
      </c>
      <c r="J191" s="24">
        <v>0.48353</v>
      </c>
      <c r="K191" s="23">
        <v>0.1396373094500366</v>
      </c>
      <c r="L191" s="24">
        <v>0.03623614601212954</v>
      </c>
      <c r="M191" s="24"/>
      <c r="N191" s="25">
        <f>SUM(C191:M191)</f>
        <v>1.4275106650779632</v>
      </c>
      <c r="O191" s="26">
        <f>N191*1.2</f>
        <v>1.7130127980935559</v>
      </c>
      <c r="P191" s="8"/>
      <c r="Q191" s="8"/>
      <c r="R191" s="8"/>
    </row>
    <row r="192" spans="1:18" ht="17.25">
      <c r="A192" s="21">
        <f>A191+1</f>
        <v>180</v>
      </c>
      <c r="B192" s="27" t="s">
        <v>203</v>
      </c>
      <c r="C192" s="23">
        <v>0.067752</v>
      </c>
      <c r="D192" s="24"/>
      <c r="E192" s="24">
        <v>0.05695010516143702</v>
      </c>
      <c r="F192" s="24"/>
      <c r="G192" s="24"/>
      <c r="H192" s="23">
        <v>0.12922</v>
      </c>
      <c r="I192" s="24"/>
      <c r="J192" s="24">
        <v>0.26598</v>
      </c>
      <c r="K192" s="23"/>
      <c r="L192" s="24">
        <v>0.001184254206457481</v>
      </c>
      <c r="M192" s="24"/>
      <c r="N192" s="25">
        <f>SUM(C192:M192)</f>
        <v>0.5210863593678945</v>
      </c>
      <c r="O192" s="26">
        <f>N192*1.2</f>
        <v>0.6253036312414734</v>
      </c>
      <c r="P192" s="8"/>
      <c r="Q192" s="8"/>
      <c r="R192" s="8"/>
    </row>
    <row r="193" spans="1:18" ht="17.25">
      <c r="A193" s="21">
        <f>A192+1</f>
        <v>181</v>
      </c>
      <c r="B193" s="27" t="s">
        <v>204</v>
      </c>
      <c r="C193" s="23">
        <v>0.375993</v>
      </c>
      <c r="D193" s="24"/>
      <c r="E193" s="24"/>
      <c r="F193" s="24"/>
      <c r="G193" s="24"/>
      <c r="H193" s="23">
        <v>0.40698</v>
      </c>
      <c r="I193" s="24"/>
      <c r="J193" s="24">
        <v>0.7144100000000001</v>
      </c>
      <c r="K193" s="23"/>
      <c r="L193" s="24"/>
      <c r="M193" s="24"/>
      <c r="N193" s="25">
        <f>SUM(C193:M193)</f>
        <v>1.4973830000000001</v>
      </c>
      <c r="O193" s="26">
        <f>N193*1.2</f>
        <v>1.7968596000000001</v>
      </c>
      <c r="P193" s="8"/>
      <c r="Q193" s="8"/>
      <c r="R193" s="8"/>
    </row>
    <row r="194" spans="1:18" ht="17.25">
      <c r="A194" s="21">
        <f>A193+1</f>
        <v>182</v>
      </c>
      <c r="B194" s="27" t="s">
        <v>205</v>
      </c>
      <c r="C194" s="23">
        <v>0.086437</v>
      </c>
      <c r="D194" s="24"/>
      <c r="E194" s="24">
        <v>0.03847412634408602</v>
      </c>
      <c r="F194" s="24"/>
      <c r="G194" s="24"/>
      <c r="H194" s="23">
        <v>0.09785</v>
      </c>
      <c r="I194" s="24"/>
      <c r="J194" s="24">
        <v>0.18318</v>
      </c>
      <c r="K194" s="23"/>
      <c r="L194" s="24">
        <v>0.0028001881720430112</v>
      </c>
      <c r="M194" s="24"/>
      <c r="N194" s="25">
        <f>SUM(C194:M194)</f>
        <v>0.40874131451612905</v>
      </c>
      <c r="O194" s="26">
        <f>N194*1.2</f>
        <v>0.49048957741935484</v>
      </c>
      <c r="P194" s="8"/>
      <c r="Q194" s="8"/>
      <c r="R194" s="8"/>
    </row>
    <row r="195" spans="1:18" ht="17.25">
      <c r="A195" s="21">
        <f>A194+1</f>
        <v>183</v>
      </c>
      <c r="B195" s="27" t="s">
        <v>206</v>
      </c>
      <c r="C195" s="23">
        <v>0.153692</v>
      </c>
      <c r="D195" s="24"/>
      <c r="E195" s="24">
        <v>0.15015980965227818</v>
      </c>
      <c r="F195" s="24"/>
      <c r="G195" s="24"/>
      <c r="H195" s="23">
        <v>0.06881</v>
      </c>
      <c r="I195" s="24"/>
      <c r="J195" s="24">
        <v>0.29603</v>
      </c>
      <c r="K195" s="23"/>
      <c r="L195" s="24"/>
      <c r="M195" s="24"/>
      <c r="N195" s="25">
        <f>SUM(C195:M195)</f>
        <v>0.6686918096522783</v>
      </c>
      <c r="O195" s="26">
        <f>N195*1.2</f>
        <v>0.8024301715827339</v>
      </c>
      <c r="P195" s="8"/>
      <c r="Q195" s="8"/>
      <c r="R195" s="8"/>
    </row>
    <row r="196" spans="1:18" ht="17.25">
      <c r="A196" s="21">
        <f>A195+1</f>
        <v>184</v>
      </c>
      <c r="B196" s="27" t="s">
        <v>207</v>
      </c>
      <c r="C196" s="23">
        <v>0.081383</v>
      </c>
      <c r="D196" s="24"/>
      <c r="E196" s="24">
        <v>0.034077083333333334</v>
      </c>
      <c r="F196" s="24"/>
      <c r="G196" s="24"/>
      <c r="H196" s="23">
        <v>0.11017</v>
      </c>
      <c r="I196" s="24"/>
      <c r="J196" s="24">
        <v>0.34728000000000003</v>
      </c>
      <c r="K196" s="23"/>
      <c r="L196" s="24"/>
      <c r="M196" s="24"/>
      <c r="N196" s="25">
        <f>SUM(C196:M196)</f>
        <v>0.5729100833333334</v>
      </c>
      <c r="O196" s="26">
        <f>N196*1.2</f>
        <v>0.6874921</v>
      </c>
      <c r="P196" s="8"/>
      <c r="Q196" s="8"/>
      <c r="R196" s="8"/>
    </row>
    <row r="197" spans="1:18" ht="17.25">
      <c r="A197" s="21">
        <f>A196+1</f>
        <v>185</v>
      </c>
      <c r="B197" s="27" t="s">
        <v>208</v>
      </c>
      <c r="C197" s="23">
        <v>0.112143</v>
      </c>
      <c r="D197" s="24"/>
      <c r="E197" s="24">
        <v>0.8452189960629922</v>
      </c>
      <c r="F197" s="24"/>
      <c r="G197" s="24"/>
      <c r="H197" s="23">
        <v>0.15368</v>
      </c>
      <c r="I197" s="24"/>
      <c r="J197" s="24">
        <v>0.38247000000000003</v>
      </c>
      <c r="K197" s="23"/>
      <c r="L197" s="24"/>
      <c r="M197" s="24"/>
      <c r="N197" s="25">
        <f>SUM(C197:M197)</f>
        <v>1.4935119960629923</v>
      </c>
      <c r="O197" s="26">
        <f>N197*1.2</f>
        <v>1.7922143952755907</v>
      </c>
      <c r="P197" s="8"/>
      <c r="Q197" s="8"/>
      <c r="R197" s="8"/>
    </row>
    <row r="198" spans="1:18" ht="17.25">
      <c r="A198" s="21">
        <f>A197+1</f>
        <v>186</v>
      </c>
      <c r="B198" s="27" t="s">
        <v>209</v>
      </c>
      <c r="C198" s="23">
        <v>0.699713</v>
      </c>
      <c r="D198" s="24"/>
      <c r="E198" s="24">
        <v>0.42440893020072995</v>
      </c>
      <c r="F198" s="24"/>
      <c r="G198" s="24"/>
      <c r="H198" s="23">
        <v>0.32319</v>
      </c>
      <c r="I198" s="24">
        <v>0.13535583941605842</v>
      </c>
      <c r="J198" s="24">
        <v>0.38632000000000005</v>
      </c>
      <c r="K198" s="23">
        <v>0.14913509979690862</v>
      </c>
      <c r="L198" s="24">
        <v>0.017266123783454993</v>
      </c>
      <c r="M198" s="24"/>
      <c r="N198" s="25">
        <f>SUM(C198:M198)</f>
        <v>2.135388993197152</v>
      </c>
      <c r="O198" s="26">
        <f>N198*1.2</f>
        <v>2.562466791836582</v>
      </c>
      <c r="P198" s="8"/>
      <c r="Q198" s="8"/>
      <c r="R198" s="8"/>
    </row>
    <row r="199" spans="1:18" ht="17.25">
      <c r="A199" s="21">
        <f>A198+1</f>
        <v>187</v>
      </c>
      <c r="B199" s="27" t="s">
        <v>210</v>
      </c>
      <c r="C199" s="23"/>
      <c r="D199" s="24"/>
      <c r="E199" s="24">
        <v>0.21685416666666668</v>
      </c>
      <c r="F199" s="24"/>
      <c r="G199" s="24"/>
      <c r="H199" s="23"/>
      <c r="I199" s="24"/>
      <c r="J199" s="24">
        <v>0.25515000000000004</v>
      </c>
      <c r="K199" s="23"/>
      <c r="L199" s="24"/>
      <c r="M199" s="24"/>
      <c r="N199" s="25">
        <f>SUM(C199:M199)</f>
        <v>0.4720041666666667</v>
      </c>
      <c r="O199" s="26">
        <f>N199*1.2</f>
        <v>0.566405</v>
      </c>
      <c r="P199" s="8"/>
      <c r="Q199" s="8"/>
      <c r="R199" s="8"/>
    </row>
    <row r="200" spans="1:18" ht="17.25">
      <c r="A200" s="21">
        <f>A199+1</f>
        <v>188</v>
      </c>
      <c r="B200" s="27" t="s">
        <v>211</v>
      </c>
      <c r="C200" s="23">
        <v>0.308806</v>
      </c>
      <c r="D200" s="24"/>
      <c r="E200" s="24">
        <v>0.1629368738615665</v>
      </c>
      <c r="F200" s="24"/>
      <c r="G200" s="24"/>
      <c r="H200" s="23">
        <v>0.10376</v>
      </c>
      <c r="I200" s="24">
        <v>0.029371584699453553</v>
      </c>
      <c r="J200" s="24">
        <v>0.37959000000000004</v>
      </c>
      <c r="K200" s="23"/>
      <c r="L200" s="24"/>
      <c r="M200" s="24"/>
      <c r="N200" s="25">
        <f>SUM(C200:M200)</f>
        <v>0.9844644585610202</v>
      </c>
      <c r="O200" s="26">
        <f>N200*1.2</f>
        <v>1.1813573502732242</v>
      </c>
      <c r="P200" s="8"/>
      <c r="Q200" s="8"/>
      <c r="R200" s="8"/>
    </row>
    <row r="201" spans="1:18" ht="17.25">
      <c r="A201" s="21">
        <f>A200+1</f>
        <v>189</v>
      </c>
      <c r="B201" s="27" t="s">
        <v>212</v>
      </c>
      <c r="C201" s="23">
        <v>0.376743</v>
      </c>
      <c r="D201" s="24"/>
      <c r="E201" s="24">
        <v>0.47707916666666667</v>
      </c>
      <c r="F201" s="24"/>
      <c r="G201" s="24"/>
      <c r="H201" s="23">
        <v>0.12865</v>
      </c>
      <c r="I201" s="24">
        <v>0.035833333333333335</v>
      </c>
      <c r="J201" s="24">
        <v>0.36422000000000004</v>
      </c>
      <c r="K201" s="23"/>
      <c r="L201" s="24"/>
      <c r="M201" s="24"/>
      <c r="N201" s="25">
        <f>SUM(C201:M201)</f>
        <v>1.3825255</v>
      </c>
      <c r="O201" s="26">
        <f>N201*1.2</f>
        <v>1.6590306000000001</v>
      </c>
      <c r="P201" s="8"/>
      <c r="Q201" s="8"/>
      <c r="R201" s="8"/>
    </row>
    <row r="202" spans="1:18" ht="17.25">
      <c r="A202" s="21">
        <f>A201+1</f>
        <v>190</v>
      </c>
      <c r="B202" s="27" t="s">
        <v>213</v>
      </c>
      <c r="C202" s="23">
        <v>0.798294</v>
      </c>
      <c r="D202" s="24"/>
      <c r="E202" s="24">
        <v>0.18880043440684136</v>
      </c>
      <c r="F202" s="24"/>
      <c r="G202" s="24"/>
      <c r="H202" s="23">
        <v>0.21076</v>
      </c>
      <c r="I202" s="24">
        <v>0.05860439760130839</v>
      </c>
      <c r="J202" s="24">
        <v>0.58987</v>
      </c>
      <c r="K202" s="23">
        <v>0.3448929361506019</v>
      </c>
      <c r="L202" s="24">
        <v>0.022743886462882102</v>
      </c>
      <c r="M202" s="24"/>
      <c r="N202" s="25">
        <f>SUM(C202:M202)</f>
        <v>2.2139656546216337</v>
      </c>
      <c r="O202" s="26">
        <f>N202*1.2</f>
        <v>2.6567587855459602</v>
      </c>
      <c r="P202" s="8"/>
      <c r="Q202" s="8"/>
      <c r="R202" s="8"/>
    </row>
    <row r="203" spans="1:18" ht="17.25">
      <c r="A203" s="21">
        <f>A202+1</f>
        <v>191</v>
      </c>
      <c r="B203" s="27" t="s">
        <v>214</v>
      </c>
      <c r="C203" s="23">
        <v>0.114839</v>
      </c>
      <c r="D203" s="24"/>
      <c r="E203" s="24">
        <v>0.4043043785310735</v>
      </c>
      <c r="F203" s="24"/>
      <c r="G203" s="24"/>
      <c r="H203" s="23">
        <v>0.16756</v>
      </c>
      <c r="I203" s="24">
        <v>0.06832627118644068</v>
      </c>
      <c r="J203" s="24">
        <v>0.7837500000000001</v>
      </c>
      <c r="K203" s="23">
        <v>0.152120239178577</v>
      </c>
      <c r="L203" s="24">
        <v>0.022437100988700567</v>
      </c>
      <c r="M203" s="24"/>
      <c r="N203" s="25">
        <f>SUM(C203:M203)</f>
        <v>1.7133369898847917</v>
      </c>
      <c r="O203" s="26">
        <f>N203*1.2</f>
        <v>2.05600438786175</v>
      </c>
      <c r="P203" s="8"/>
      <c r="Q203" s="8"/>
      <c r="R203" s="8"/>
    </row>
    <row r="204" spans="1:18" ht="17.25">
      <c r="A204" s="21">
        <f>A203+1</f>
        <v>192</v>
      </c>
      <c r="B204" s="27" t="s">
        <v>215</v>
      </c>
      <c r="C204" s="23">
        <v>0.067835</v>
      </c>
      <c r="D204" s="24"/>
      <c r="E204" s="24">
        <v>0.20896324685534592</v>
      </c>
      <c r="F204" s="24"/>
      <c r="G204" s="24"/>
      <c r="H204" s="23">
        <v>0.05253</v>
      </c>
      <c r="I204" s="24"/>
      <c r="J204" s="24">
        <v>0.28579000000000004</v>
      </c>
      <c r="K204" s="23"/>
      <c r="L204" s="24"/>
      <c r="M204" s="24"/>
      <c r="N204" s="25">
        <f>SUM(C204:M204)</f>
        <v>0.6151182468553459</v>
      </c>
      <c r="O204" s="26">
        <f>N204*1.2</f>
        <v>0.738141896226415</v>
      </c>
      <c r="P204" s="8"/>
      <c r="Q204" s="8"/>
      <c r="R204" s="8"/>
    </row>
    <row r="205" spans="1:18" ht="17.25">
      <c r="A205" s="21">
        <f>A204+1</f>
        <v>193</v>
      </c>
      <c r="B205" s="27" t="s">
        <v>216</v>
      </c>
      <c r="C205" s="23">
        <v>0.038959</v>
      </c>
      <c r="D205" s="24"/>
      <c r="E205" s="24">
        <v>0.4897551831723027</v>
      </c>
      <c r="F205" s="24"/>
      <c r="G205" s="24"/>
      <c r="H205" s="23"/>
      <c r="I205" s="24"/>
      <c r="J205" s="24">
        <v>0.27892</v>
      </c>
      <c r="K205" s="23"/>
      <c r="L205" s="24"/>
      <c r="M205" s="24"/>
      <c r="N205" s="25">
        <f>SUM(C205:M205)</f>
        <v>0.8076341831723026</v>
      </c>
      <c r="O205" s="26">
        <f>N205*1.2</f>
        <v>0.9691610198067631</v>
      </c>
      <c r="P205" s="8"/>
      <c r="Q205" s="8"/>
      <c r="R205" s="8"/>
    </row>
    <row r="206" spans="1:18" ht="17.25">
      <c r="A206" s="21">
        <f>A205+1</f>
        <v>194</v>
      </c>
      <c r="B206" s="27" t="s">
        <v>217</v>
      </c>
      <c r="C206" s="23">
        <v>0.084006</v>
      </c>
      <c r="D206" s="24"/>
      <c r="E206" s="24">
        <v>0.43483778211805557</v>
      </c>
      <c r="F206" s="24"/>
      <c r="G206" s="24"/>
      <c r="H206" s="23"/>
      <c r="I206" s="24"/>
      <c r="J206" s="24">
        <v>0.30787000000000003</v>
      </c>
      <c r="K206" s="23"/>
      <c r="L206" s="24"/>
      <c r="M206" s="24"/>
      <c r="N206" s="25">
        <f>SUM(C206:M206)</f>
        <v>0.8267137821180557</v>
      </c>
      <c r="O206" s="26">
        <f>N206*1.2</f>
        <v>0.9920565385416668</v>
      </c>
      <c r="P206" s="8"/>
      <c r="Q206" s="8"/>
      <c r="R206" s="8"/>
    </row>
    <row r="207" spans="1:18" ht="17.25">
      <c r="A207" s="21">
        <f>A206+1</f>
        <v>195</v>
      </c>
      <c r="B207" s="27" t="s">
        <v>218</v>
      </c>
      <c r="C207" s="23">
        <v>0.192461</v>
      </c>
      <c r="D207" s="24"/>
      <c r="E207" s="24">
        <v>0.28205693975225227</v>
      </c>
      <c r="F207" s="24"/>
      <c r="G207" s="24"/>
      <c r="H207" s="23">
        <v>0.1291</v>
      </c>
      <c r="I207" s="24">
        <v>0.029054054054054052</v>
      </c>
      <c r="J207" s="24">
        <v>0.37432000000000004</v>
      </c>
      <c r="K207" s="23"/>
      <c r="L207" s="24"/>
      <c r="M207" s="24"/>
      <c r="N207" s="25">
        <f>SUM(C207:M207)</f>
        <v>1.0069919938063063</v>
      </c>
      <c r="O207" s="26">
        <f>N207*1.2</f>
        <v>1.2083903925675676</v>
      </c>
      <c r="P207" s="8"/>
      <c r="Q207" s="8"/>
      <c r="R207" s="8"/>
    </row>
    <row r="208" spans="1:18" ht="17.25">
      <c r="A208" s="21">
        <f>A207+1</f>
        <v>196</v>
      </c>
      <c r="B208" s="27" t="s">
        <v>219</v>
      </c>
      <c r="C208" s="23">
        <v>0.29013100000000003</v>
      </c>
      <c r="D208" s="24"/>
      <c r="E208" s="24">
        <v>0.2471912780656304</v>
      </c>
      <c r="F208" s="24"/>
      <c r="G208" s="24"/>
      <c r="H208" s="23">
        <v>0.16512</v>
      </c>
      <c r="I208" s="24"/>
      <c r="J208" s="24">
        <v>0.48859</v>
      </c>
      <c r="K208" s="23"/>
      <c r="L208" s="24"/>
      <c r="M208" s="24"/>
      <c r="N208" s="25">
        <f>SUM(C208:M208)</f>
        <v>1.1910322780656304</v>
      </c>
      <c r="O208" s="26">
        <f>N208*1.2</f>
        <v>1.4292387336787564</v>
      </c>
      <c r="P208" s="8"/>
      <c r="Q208" s="8"/>
      <c r="R208" s="8"/>
    </row>
    <row r="209" spans="1:18" ht="17.25">
      <c r="A209" s="21">
        <f>A208+1</f>
        <v>197</v>
      </c>
      <c r="B209" s="27" t="s">
        <v>220</v>
      </c>
      <c r="C209" s="23">
        <v>0.127417</v>
      </c>
      <c r="D209" s="24"/>
      <c r="E209" s="24">
        <v>0.41211106876693765</v>
      </c>
      <c r="F209" s="24"/>
      <c r="G209" s="24"/>
      <c r="H209" s="23">
        <v>0.07779</v>
      </c>
      <c r="I209" s="24">
        <v>0.017479674796747967</v>
      </c>
      <c r="J209" s="24">
        <v>0.33479000000000003</v>
      </c>
      <c r="K209" s="23"/>
      <c r="L209" s="24"/>
      <c r="M209" s="24"/>
      <c r="N209" s="25">
        <f>SUM(C209:M209)</f>
        <v>0.9695877435636856</v>
      </c>
      <c r="O209" s="26">
        <f>N209*1.2</f>
        <v>1.1635052922764226</v>
      </c>
      <c r="P209" s="8"/>
      <c r="Q209" s="8"/>
      <c r="R209" s="8"/>
    </row>
    <row r="210" spans="1:18" ht="17.25">
      <c r="A210" s="21">
        <f>A209+1</f>
        <v>198</v>
      </c>
      <c r="B210" s="27" t="s">
        <v>221</v>
      </c>
      <c r="C210" s="23">
        <v>0.183301</v>
      </c>
      <c r="D210" s="24"/>
      <c r="E210" s="24">
        <v>0.27899366471734893</v>
      </c>
      <c r="F210" s="24"/>
      <c r="G210" s="24"/>
      <c r="H210" s="23">
        <v>0.11303</v>
      </c>
      <c r="I210" s="24">
        <v>0.025146198830409357</v>
      </c>
      <c r="J210" s="24">
        <v>0.38485</v>
      </c>
      <c r="K210" s="23"/>
      <c r="L210" s="24"/>
      <c r="M210" s="24"/>
      <c r="N210" s="25">
        <f>SUM(C210:M210)</f>
        <v>0.9853208635477584</v>
      </c>
      <c r="O210" s="26">
        <f>N210*1.2</f>
        <v>1.18238503625731</v>
      </c>
      <c r="P210" s="8"/>
      <c r="Q210" s="8"/>
      <c r="R210" s="8"/>
    </row>
    <row r="211" spans="1:18" ht="17.25">
      <c r="A211" s="21">
        <f>A210+1</f>
        <v>199</v>
      </c>
      <c r="B211" s="27" t="s">
        <v>222</v>
      </c>
      <c r="C211" s="23">
        <v>0.718198</v>
      </c>
      <c r="D211" s="24"/>
      <c r="E211" s="24">
        <v>0.12523328125</v>
      </c>
      <c r="F211" s="24"/>
      <c r="G211" s="24"/>
      <c r="H211" s="23">
        <v>0.17339</v>
      </c>
      <c r="I211" s="24">
        <v>0.074175</v>
      </c>
      <c r="J211" s="24">
        <v>0.58433</v>
      </c>
      <c r="K211" s="23">
        <v>0.14479700413317115</v>
      </c>
      <c r="L211" s="24">
        <v>0.02126742916666667</v>
      </c>
      <c r="M211" s="24"/>
      <c r="N211" s="25">
        <f>SUM(C211:M211)</f>
        <v>1.8413907145498376</v>
      </c>
      <c r="O211" s="26">
        <f>N211*1.2</f>
        <v>2.209668857459805</v>
      </c>
      <c r="P211" s="8"/>
      <c r="Q211" s="8"/>
      <c r="R211" s="8"/>
    </row>
    <row r="212" spans="1:18" ht="17.25">
      <c r="A212" s="21">
        <f>A211+1</f>
        <v>200</v>
      </c>
      <c r="B212" s="27" t="s">
        <v>223</v>
      </c>
      <c r="C212" s="23">
        <v>0.087257</v>
      </c>
      <c r="D212" s="24"/>
      <c r="E212" s="24">
        <v>0.517241443452381</v>
      </c>
      <c r="F212" s="24"/>
      <c r="G212" s="24"/>
      <c r="H212" s="23">
        <v>0.14964</v>
      </c>
      <c r="I212" s="24"/>
      <c r="J212" s="24">
        <v>0.46961</v>
      </c>
      <c r="K212" s="23"/>
      <c r="L212" s="24"/>
      <c r="M212" s="24"/>
      <c r="N212" s="25">
        <f>SUM(C212:M212)</f>
        <v>1.2237484434523809</v>
      </c>
      <c r="O212" s="26">
        <f>N212*1.2</f>
        <v>1.468498132142857</v>
      </c>
      <c r="P212" s="8"/>
      <c r="Q212" s="8"/>
      <c r="R212" s="8"/>
    </row>
    <row r="213" spans="1:18" ht="17.25">
      <c r="A213" s="21">
        <f>A212+1</f>
        <v>201</v>
      </c>
      <c r="B213" s="27" t="s">
        <v>224</v>
      </c>
      <c r="C213" s="23">
        <v>0.237533</v>
      </c>
      <c r="D213" s="24"/>
      <c r="E213" s="24">
        <v>0.16565248842592595</v>
      </c>
      <c r="F213" s="24"/>
      <c r="G213" s="24"/>
      <c r="H213" s="23"/>
      <c r="I213" s="24"/>
      <c r="J213" s="24">
        <v>0.29240000000000005</v>
      </c>
      <c r="K213" s="23"/>
      <c r="L213" s="24"/>
      <c r="M213" s="24"/>
      <c r="N213" s="25">
        <f>SUM(C213:M213)</f>
        <v>0.695585488425926</v>
      </c>
      <c r="O213" s="26">
        <f>N213*1.2</f>
        <v>0.8347025861111113</v>
      </c>
      <c r="P213" s="8"/>
      <c r="Q213" s="8"/>
      <c r="R213" s="8"/>
    </row>
    <row r="214" spans="1:18" ht="17.25">
      <c r="A214" s="21">
        <f>A213+1</f>
        <v>202</v>
      </c>
      <c r="B214" s="27" t="s">
        <v>225</v>
      </c>
      <c r="C214" s="23">
        <v>0.360047</v>
      </c>
      <c r="D214" s="24"/>
      <c r="E214" s="24">
        <v>0.2724436865482234</v>
      </c>
      <c r="F214" s="24"/>
      <c r="G214" s="24"/>
      <c r="H214" s="23">
        <v>0.06755</v>
      </c>
      <c r="I214" s="24"/>
      <c r="J214" s="24">
        <v>0.32076000000000005</v>
      </c>
      <c r="K214" s="23"/>
      <c r="L214" s="24"/>
      <c r="M214" s="24"/>
      <c r="N214" s="25">
        <f>SUM(C214:M214)</f>
        <v>1.0208006865482235</v>
      </c>
      <c r="O214" s="26">
        <f>N214*1.2</f>
        <v>1.2249608238578682</v>
      </c>
      <c r="P214" s="8"/>
      <c r="Q214" s="8"/>
      <c r="R214" s="8"/>
    </row>
    <row r="215" spans="1:18" ht="17.25">
      <c r="A215" s="21">
        <f>A214+1</f>
        <v>203</v>
      </c>
      <c r="B215" s="27" t="s">
        <v>226</v>
      </c>
      <c r="C215" s="23">
        <v>0.31203</v>
      </c>
      <c r="D215" s="24"/>
      <c r="E215" s="24">
        <v>0.2864002467982924</v>
      </c>
      <c r="F215" s="24"/>
      <c r="G215" s="24"/>
      <c r="H215" s="23">
        <v>0.10356</v>
      </c>
      <c r="I215" s="24">
        <v>0.06723336589912236</v>
      </c>
      <c r="J215" s="24">
        <v>0.47139000000000003</v>
      </c>
      <c r="K215" s="23">
        <v>0.15521551499438865</v>
      </c>
      <c r="L215" s="24">
        <v>0.0048173995019565995</v>
      </c>
      <c r="M215" s="24"/>
      <c r="N215" s="25">
        <f>SUM(C215:M215)</f>
        <v>1.40064652719376</v>
      </c>
      <c r="O215" s="26">
        <f>N215*1.2</f>
        <v>1.680775832632512</v>
      </c>
      <c r="P215" s="8"/>
      <c r="Q215" s="8"/>
      <c r="R215" s="8"/>
    </row>
    <row r="216" spans="1:18" ht="17.25">
      <c r="A216" s="21">
        <f>A215+1</f>
        <v>204</v>
      </c>
      <c r="B216" s="27" t="s">
        <v>227</v>
      </c>
      <c r="C216" s="23">
        <v>0.175105</v>
      </c>
      <c r="D216" s="24"/>
      <c r="E216" s="24">
        <v>0.1376189903846154</v>
      </c>
      <c r="F216" s="24"/>
      <c r="G216" s="24"/>
      <c r="H216" s="23">
        <v>0.19952</v>
      </c>
      <c r="I216" s="24"/>
      <c r="J216" s="24">
        <v>0.6402800000000001</v>
      </c>
      <c r="K216" s="23"/>
      <c r="L216" s="24"/>
      <c r="M216" s="24"/>
      <c r="N216" s="25">
        <f>SUM(C216:M216)</f>
        <v>1.1525239903846154</v>
      </c>
      <c r="O216" s="26">
        <f>N216*1.2</f>
        <v>1.3830287884615384</v>
      </c>
      <c r="P216" s="8"/>
      <c r="Q216" s="8"/>
      <c r="R216" s="8"/>
    </row>
    <row r="217" spans="1:18" ht="17.25">
      <c r="A217" s="21">
        <f>A216+1</f>
        <v>205</v>
      </c>
      <c r="B217" s="28" t="s">
        <v>228</v>
      </c>
      <c r="C217" s="24"/>
      <c r="D217" s="24"/>
      <c r="E217" s="24">
        <v>0.4072627032520325</v>
      </c>
      <c r="F217" s="24"/>
      <c r="G217" s="24"/>
      <c r="H217" s="24"/>
      <c r="I217" s="24"/>
      <c r="J217" s="24"/>
      <c r="K217" s="24"/>
      <c r="L217" s="24"/>
      <c r="M217" s="24"/>
      <c r="N217" s="25">
        <f>SUM(C217:M217)</f>
        <v>0.4072627032520325</v>
      </c>
      <c r="O217" s="26">
        <f>N217*1.2</f>
        <v>0.488715243902439</v>
      </c>
      <c r="P217" s="8"/>
      <c r="Q217" s="8"/>
      <c r="R217" s="8"/>
    </row>
    <row r="218" spans="1:18" ht="17.25">
      <c r="A218" s="21">
        <f>A217+1</f>
        <v>206</v>
      </c>
      <c r="B218" s="28" t="s">
        <v>229</v>
      </c>
      <c r="C218" s="24"/>
      <c r="D218" s="24"/>
      <c r="E218" s="24">
        <v>0.2835256537242472</v>
      </c>
      <c r="F218" s="24"/>
      <c r="G218" s="24"/>
      <c r="H218" s="24"/>
      <c r="I218" s="24"/>
      <c r="J218" s="24"/>
      <c r="K218" s="24"/>
      <c r="L218" s="24"/>
      <c r="M218" s="24"/>
      <c r="N218" s="25">
        <f>SUM(C218:M218)</f>
        <v>0.2835256537242472</v>
      </c>
      <c r="O218" s="26">
        <f>N218*1.2</f>
        <v>0.34023078446909666</v>
      </c>
      <c r="P218" s="8"/>
      <c r="Q218" s="8"/>
      <c r="R218" s="8"/>
    </row>
    <row r="219" spans="1:18" ht="17.25">
      <c r="A219" s="21">
        <f>A218+1</f>
        <v>207</v>
      </c>
      <c r="B219" s="27" t="s">
        <v>230</v>
      </c>
      <c r="C219" s="23">
        <v>0.928586</v>
      </c>
      <c r="D219" s="24"/>
      <c r="E219" s="24">
        <v>0.11579591423948221</v>
      </c>
      <c r="F219" s="24"/>
      <c r="G219" s="24"/>
      <c r="H219" s="23">
        <v>0.1664</v>
      </c>
      <c r="I219" s="24">
        <v>0.0610410094637224</v>
      </c>
      <c r="J219" s="24">
        <v>0.4922</v>
      </c>
      <c r="K219" s="23">
        <v>0.11236541611477693</v>
      </c>
      <c r="L219" s="24">
        <v>0.019664751887810143</v>
      </c>
      <c r="M219" s="24"/>
      <c r="N219" s="25">
        <f>SUM(C219:M219)</f>
        <v>1.8960530917057916</v>
      </c>
      <c r="O219" s="26">
        <f>N219*1.2</f>
        <v>2.27526371004695</v>
      </c>
      <c r="P219" s="8"/>
      <c r="Q219" s="8"/>
      <c r="R219" s="8"/>
    </row>
    <row r="220" spans="1:18" ht="17.25">
      <c r="A220" s="21">
        <f>A219+1</f>
        <v>208</v>
      </c>
      <c r="B220" s="27" t="s">
        <v>231</v>
      </c>
      <c r="C220" s="23">
        <v>0.403623</v>
      </c>
      <c r="D220" s="24"/>
      <c r="E220" s="24">
        <v>0.6934290213178295</v>
      </c>
      <c r="F220" s="24"/>
      <c r="G220" s="24"/>
      <c r="H220" s="23">
        <v>0.14465</v>
      </c>
      <c r="I220" s="24"/>
      <c r="J220" s="24">
        <v>0.24105000000000001</v>
      </c>
      <c r="K220" s="23"/>
      <c r="L220" s="24"/>
      <c r="M220" s="24"/>
      <c r="N220" s="25">
        <f>SUM(C220:M220)</f>
        <v>1.4827520213178296</v>
      </c>
      <c r="O220" s="26">
        <f>N220*1.2</f>
        <v>1.7793024255813954</v>
      </c>
      <c r="P220" s="8"/>
      <c r="Q220" s="8"/>
      <c r="R220" s="8"/>
    </row>
    <row r="221" spans="1:18" ht="17.25">
      <c r="A221" s="21">
        <f>A220+1</f>
        <v>209</v>
      </c>
      <c r="B221" s="27" t="s">
        <v>232</v>
      </c>
      <c r="C221" s="23">
        <v>0.75656</v>
      </c>
      <c r="D221" s="24"/>
      <c r="E221" s="24">
        <v>0.16987451586706648</v>
      </c>
      <c r="F221" s="24"/>
      <c r="G221" s="24"/>
      <c r="H221" s="23">
        <v>0.16733</v>
      </c>
      <c r="I221" s="24">
        <v>0.053185907046476764</v>
      </c>
      <c r="J221" s="24">
        <v>0.54928</v>
      </c>
      <c r="K221" s="23">
        <v>0.08798711370791339</v>
      </c>
      <c r="L221" s="24">
        <v>0.019000977011494256</v>
      </c>
      <c r="M221" s="24"/>
      <c r="N221" s="25">
        <f>SUM(C221:M221)</f>
        <v>1.803218513632951</v>
      </c>
      <c r="O221" s="26">
        <f>N221*1.2</f>
        <v>2.1638622163595413</v>
      </c>
      <c r="P221" s="8"/>
      <c r="Q221" s="8"/>
      <c r="R221" s="8"/>
    </row>
    <row r="222" spans="1:18" ht="17.25">
      <c r="A222" s="21">
        <f>A221+1</f>
        <v>210</v>
      </c>
      <c r="B222" s="27" t="s">
        <v>233</v>
      </c>
      <c r="C222" s="23">
        <v>0.928834</v>
      </c>
      <c r="D222" s="24"/>
      <c r="E222" s="24">
        <v>0.11305193522906794</v>
      </c>
      <c r="F222" s="24"/>
      <c r="G222" s="24"/>
      <c r="H222" s="23">
        <v>0.04671</v>
      </c>
      <c r="I222" s="24"/>
      <c r="J222" s="24">
        <v>0.09528</v>
      </c>
      <c r="K222" s="23"/>
      <c r="L222" s="24"/>
      <c r="M222" s="24"/>
      <c r="N222" s="25">
        <f>SUM(C222:M222)</f>
        <v>1.183875935229068</v>
      </c>
      <c r="O222" s="26">
        <f>N222*1.2</f>
        <v>1.4206511222748814</v>
      </c>
      <c r="P222" s="8"/>
      <c r="Q222" s="8"/>
      <c r="R222" s="8"/>
    </row>
    <row r="223" spans="1:18" ht="17.25">
      <c r="A223" s="21">
        <f>A222+1</f>
        <v>211</v>
      </c>
      <c r="B223" s="27" t="s">
        <v>234</v>
      </c>
      <c r="C223" s="23">
        <v>0.404438</v>
      </c>
      <c r="D223" s="24"/>
      <c r="E223" s="24">
        <v>0.19568464588460488</v>
      </c>
      <c r="F223" s="24"/>
      <c r="G223" s="24"/>
      <c r="H223" s="23">
        <v>0.13996</v>
      </c>
      <c r="I223" s="24">
        <v>0.05398618957940992</v>
      </c>
      <c r="J223" s="24">
        <v>0.43429</v>
      </c>
      <c r="K223" s="23">
        <v>0.08778362652862855</v>
      </c>
      <c r="L223" s="24">
        <v>0.017090566037735854</v>
      </c>
      <c r="M223" s="24"/>
      <c r="N223" s="25">
        <f>SUM(C223:M223)</f>
        <v>1.3332330280303792</v>
      </c>
      <c r="O223" s="26">
        <f>N223*1.2</f>
        <v>1.5998796336364551</v>
      </c>
      <c r="P223" s="8"/>
      <c r="Q223" s="8"/>
      <c r="R223" s="8"/>
    </row>
    <row r="224" spans="1:18" ht="17.25">
      <c r="A224" s="21">
        <f>A223+1</f>
        <v>212</v>
      </c>
      <c r="B224" s="27" t="s">
        <v>235</v>
      </c>
      <c r="C224" s="23">
        <v>0.811394</v>
      </c>
      <c r="D224" s="24"/>
      <c r="E224" s="24">
        <v>0.35339197530864197</v>
      </c>
      <c r="F224" s="24"/>
      <c r="G224" s="24"/>
      <c r="H224" s="23"/>
      <c r="I224" s="24"/>
      <c r="J224" s="24">
        <v>0.25457</v>
      </c>
      <c r="K224" s="23"/>
      <c r="L224" s="24"/>
      <c r="M224" s="24"/>
      <c r="N224" s="25">
        <f>SUM(C224:M224)</f>
        <v>1.419355975308642</v>
      </c>
      <c r="O224" s="26">
        <f>N224*1.2</f>
        <v>1.7032271703703703</v>
      </c>
      <c r="P224" s="8"/>
      <c r="Q224" s="8"/>
      <c r="R224" s="8"/>
    </row>
    <row r="225" spans="1:18" ht="17.25">
      <c r="A225" s="21">
        <f>A224+1</f>
        <v>213</v>
      </c>
      <c r="B225" s="27" t="s">
        <v>236</v>
      </c>
      <c r="C225" s="23">
        <v>0.172428</v>
      </c>
      <c r="D225" s="24"/>
      <c r="E225" s="24">
        <v>0.2310335162550048</v>
      </c>
      <c r="F225" s="24"/>
      <c r="G225" s="24"/>
      <c r="H225" s="23">
        <v>0.10118</v>
      </c>
      <c r="I225" s="24">
        <v>0.061434188268641714</v>
      </c>
      <c r="J225" s="24">
        <v>0.5137400000000001</v>
      </c>
      <c r="K225" s="23">
        <v>0.1047679397230183</v>
      </c>
      <c r="L225" s="24">
        <v>0.014479876783398187</v>
      </c>
      <c r="M225" s="24"/>
      <c r="N225" s="25">
        <f>SUM(C225:M225)</f>
        <v>1.199063521030063</v>
      </c>
      <c r="O225" s="26">
        <f>N225*1.2</f>
        <v>1.4388762252360756</v>
      </c>
      <c r="P225" s="8"/>
      <c r="Q225" s="8"/>
      <c r="R225" s="8"/>
    </row>
    <row r="226" spans="1:18" ht="17.25">
      <c r="A226" s="21">
        <f>A225+1</f>
        <v>214</v>
      </c>
      <c r="B226" s="27" t="s">
        <v>237</v>
      </c>
      <c r="C226" s="23"/>
      <c r="D226" s="24"/>
      <c r="E226" s="24">
        <v>0.292327920751634</v>
      </c>
      <c r="F226" s="24"/>
      <c r="G226" s="24"/>
      <c r="H226" s="23"/>
      <c r="I226" s="24">
        <v>0.06323529411764707</v>
      </c>
      <c r="J226" s="24">
        <v>0.1398</v>
      </c>
      <c r="K226" s="23"/>
      <c r="L226" s="24"/>
      <c r="M226" s="24"/>
      <c r="N226" s="25">
        <f>SUM(C226:M226)</f>
        <v>0.4953632148692811</v>
      </c>
      <c r="O226" s="26">
        <f>N226*1.2</f>
        <v>0.5944358578431372</v>
      </c>
      <c r="P226" s="8"/>
      <c r="Q226" s="8"/>
      <c r="R226" s="8"/>
    </row>
    <row r="227" spans="1:18" ht="17.25">
      <c r="A227" s="21">
        <f>A226+1</f>
        <v>215</v>
      </c>
      <c r="B227" s="27" t="s">
        <v>238</v>
      </c>
      <c r="C227" s="23"/>
      <c r="D227" s="24"/>
      <c r="E227" s="24">
        <v>0.11926979166666668</v>
      </c>
      <c r="F227" s="24"/>
      <c r="G227" s="24"/>
      <c r="H227" s="23"/>
      <c r="I227" s="24"/>
      <c r="J227" s="24">
        <v>0.26515</v>
      </c>
      <c r="K227" s="23"/>
      <c r="L227" s="24"/>
      <c r="M227" s="24"/>
      <c r="N227" s="25">
        <f>SUM(C227:M227)</f>
        <v>0.3844197916666667</v>
      </c>
      <c r="O227" s="26">
        <f>N227*1.2</f>
        <v>0.46130375</v>
      </c>
      <c r="P227" s="8"/>
      <c r="Q227" s="8"/>
      <c r="R227" s="8"/>
    </row>
    <row r="228" spans="1:18" ht="17.25">
      <c r="A228" s="21">
        <f>A227+1</f>
        <v>216</v>
      </c>
      <c r="B228" s="27" t="s">
        <v>239</v>
      </c>
      <c r="C228" s="23">
        <v>0.663935</v>
      </c>
      <c r="D228" s="24"/>
      <c r="E228" s="24">
        <v>0.19425047502714443</v>
      </c>
      <c r="F228" s="24"/>
      <c r="G228" s="24"/>
      <c r="H228" s="23">
        <v>0.15591</v>
      </c>
      <c r="I228" s="24">
        <v>0.030994714079769347</v>
      </c>
      <c r="J228" s="24">
        <v>0.36505000000000004</v>
      </c>
      <c r="K228" s="23">
        <v>0.11877988146064684</v>
      </c>
      <c r="L228" s="24">
        <v>0.017530819761129208</v>
      </c>
      <c r="M228" s="24"/>
      <c r="N228" s="25">
        <f>SUM(C228:M228)</f>
        <v>1.54645089032869</v>
      </c>
      <c r="O228" s="26">
        <f>N228*1.2</f>
        <v>1.855741068394428</v>
      </c>
      <c r="P228" s="8"/>
      <c r="Q228" s="8"/>
      <c r="R228" s="8"/>
    </row>
    <row r="229" spans="1:18" ht="17.25">
      <c r="A229" s="21">
        <f>A228+1</f>
        <v>217</v>
      </c>
      <c r="B229" s="27" t="s">
        <v>240</v>
      </c>
      <c r="C229" s="23">
        <v>0.557994</v>
      </c>
      <c r="D229" s="24"/>
      <c r="E229" s="24">
        <v>0.18854754780186692</v>
      </c>
      <c r="F229" s="24"/>
      <c r="G229" s="24"/>
      <c r="H229" s="23">
        <v>0.14523</v>
      </c>
      <c r="I229" s="24">
        <v>0.07865922177022448</v>
      </c>
      <c r="J229" s="24">
        <v>0.46091000000000004</v>
      </c>
      <c r="K229" s="23">
        <v>0.15217667201634447</v>
      </c>
      <c r="L229" s="24">
        <v>0.010507661848840713</v>
      </c>
      <c r="M229" s="24"/>
      <c r="N229" s="25">
        <f>SUM(C229:M229)</f>
        <v>1.5940251034372768</v>
      </c>
      <c r="O229" s="26">
        <f>N229*1.2</f>
        <v>1.912830124124732</v>
      </c>
      <c r="P229" s="8"/>
      <c r="Q229" s="8"/>
      <c r="R229" s="8"/>
    </row>
    <row r="230" spans="1:18" ht="17.25">
      <c r="A230" s="21">
        <f>A229+1</f>
        <v>218</v>
      </c>
      <c r="B230" s="27" t="s">
        <v>241</v>
      </c>
      <c r="C230" s="23">
        <v>0.377021</v>
      </c>
      <c r="D230" s="24"/>
      <c r="E230" s="24">
        <v>0.24044409098469727</v>
      </c>
      <c r="F230" s="24"/>
      <c r="G230" s="24"/>
      <c r="H230" s="23">
        <v>0.14813</v>
      </c>
      <c r="I230" s="24">
        <v>0.07835633911894675</v>
      </c>
      <c r="J230" s="24">
        <v>0.5457200000000001</v>
      </c>
      <c r="K230" s="23">
        <v>0.154440779619545</v>
      </c>
      <c r="L230" s="24">
        <v>0.012475089820359282</v>
      </c>
      <c r="M230" s="24"/>
      <c r="N230" s="25">
        <f>SUM(C230:M230)</f>
        <v>1.5565872995435486</v>
      </c>
      <c r="O230" s="26">
        <f>N230*1.2</f>
        <v>1.8679047594522582</v>
      </c>
      <c r="P230" s="8"/>
      <c r="Q230" s="8"/>
      <c r="R230" s="8"/>
    </row>
    <row r="231" spans="1:18" ht="17.25">
      <c r="A231" s="21">
        <f>A230+1</f>
        <v>219</v>
      </c>
      <c r="B231" s="27" t="s">
        <v>242</v>
      </c>
      <c r="C231" s="23">
        <v>0.487701</v>
      </c>
      <c r="D231" s="24"/>
      <c r="E231" s="24">
        <v>0.2898918547453704</v>
      </c>
      <c r="F231" s="24"/>
      <c r="G231" s="24"/>
      <c r="H231" s="23">
        <v>0.14124</v>
      </c>
      <c r="I231" s="24">
        <v>0.018663194444444444</v>
      </c>
      <c r="J231" s="24">
        <v>0.6801100000000001</v>
      </c>
      <c r="K231" s="23"/>
      <c r="L231" s="24"/>
      <c r="M231" s="24"/>
      <c r="N231" s="25">
        <f>SUM(C231:M231)</f>
        <v>1.6176060491898148</v>
      </c>
      <c r="O231" s="26">
        <f>N231*1.2</f>
        <v>1.9411272590277777</v>
      </c>
      <c r="P231" s="8"/>
      <c r="Q231" s="8"/>
      <c r="R231" s="8"/>
    </row>
    <row r="232" spans="1:18" ht="17.25">
      <c r="A232" s="21">
        <f>A231+1</f>
        <v>220</v>
      </c>
      <c r="B232" s="27" t="s">
        <v>243</v>
      </c>
      <c r="C232" s="23">
        <v>0.36428</v>
      </c>
      <c r="D232" s="24"/>
      <c r="E232" s="24">
        <v>0.16709653253424658</v>
      </c>
      <c r="F232" s="24"/>
      <c r="G232" s="24"/>
      <c r="H232" s="23">
        <v>0.1839</v>
      </c>
      <c r="I232" s="24">
        <v>0.05421855541718556</v>
      </c>
      <c r="J232" s="24">
        <v>0.7200500000000001</v>
      </c>
      <c r="K232" s="23">
        <v>0.11046074161726101</v>
      </c>
      <c r="L232" s="24">
        <v>0.004648382108758822</v>
      </c>
      <c r="M232" s="24"/>
      <c r="N232" s="25">
        <f>SUM(C232:M232)</f>
        <v>1.6046542116774518</v>
      </c>
      <c r="O232" s="26">
        <f>N232*1.2</f>
        <v>1.925585054012942</v>
      </c>
      <c r="P232" s="8"/>
      <c r="Q232" s="8"/>
      <c r="R232" s="8"/>
    </row>
    <row r="233" spans="1:18" ht="17.25">
      <c r="A233" s="21">
        <f>A232+1</f>
        <v>221</v>
      </c>
      <c r="B233" s="27" t="s">
        <v>244</v>
      </c>
      <c r="C233" s="23">
        <v>0.323895</v>
      </c>
      <c r="D233" s="24"/>
      <c r="E233" s="24">
        <v>0.21113222973725232</v>
      </c>
      <c r="F233" s="24"/>
      <c r="G233" s="24"/>
      <c r="H233" s="23">
        <v>0.13758</v>
      </c>
      <c r="I233" s="24">
        <v>0.06462925851703406</v>
      </c>
      <c r="J233" s="24">
        <v>0.42793000000000003</v>
      </c>
      <c r="K233" s="23">
        <v>0.10639253753421957</v>
      </c>
      <c r="L233" s="24">
        <v>0.015656362725450904</v>
      </c>
      <c r="M233" s="24"/>
      <c r="N233" s="25">
        <f>SUM(C233:M233)</f>
        <v>1.287215388513957</v>
      </c>
      <c r="O233" s="26">
        <f>N233*1.2</f>
        <v>1.5446584662167484</v>
      </c>
      <c r="P233" s="8"/>
      <c r="Q233" s="8"/>
      <c r="R233" s="8"/>
    </row>
    <row r="234" spans="1:18" ht="17.25">
      <c r="A234" s="21">
        <f>A233+1</f>
        <v>222</v>
      </c>
      <c r="B234" s="27" t="s">
        <v>245</v>
      </c>
      <c r="C234" s="23">
        <v>0.494688</v>
      </c>
      <c r="D234" s="24"/>
      <c r="E234" s="24">
        <v>0.17054784318398478</v>
      </c>
      <c r="F234" s="24"/>
      <c r="G234" s="24"/>
      <c r="H234" s="23">
        <v>0.16677</v>
      </c>
      <c r="I234" s="24">
        <v>0.05533841754051478</v>
      </c>
      <c r="J234" s="24">
        <v>0.5227200000000001</v>
      </c>
      <c r="K234" s="23">
        <v>0.1753978036013194</v>
      </c>
      <c r="L234" s="24">
        <v>0.005130564029234192</v>
      </c>
      <c r="M234" s="24"/>
      <c r="N234" s="25">
        <f>SUM(C234:M234)</f>
        <v>1.5905926283550533</v>
      </c>
      <c r="O234" s="26">
        <f>N234*1.2</f>
        <v>1.908711154026064</v>
      </c>
      <c r="P234" s="8"/>
      <c r="Q234" s="8"/>
      <c r="R234" s="8"/>
    </row>
    <row r="235" spans="1:18" ht="17.25">
      <c r="A235" s="21">
        <f>A234+1</f>
        <v>223</v>
      </c>
      <c r="B235" s="27" t="s">
        <v>246</v>
      </c>
      <c r="C235" s="23">
        <v>0.57316</v>
      </c>
      <c r="D235" s="24"/>
      <c r="E235" s="24">
        <v>0.19723603680285343</v>
      </c>
      <c r="F235" s="24"/>
      <c r="G235" s="24"/>
      <c r="H235" s="23">
        <v>0.10579</v>
      </c>
      <c r="I235" s="24">
        <v>0.04705739299610895</v>
      </c>
      <c r="J235" s="24">
        <v>0.17813</v>
      </c>
      <c r="K235" s="23">
        <v>0.22989046614401304</v>
      </c>
      <c r="L235" s="24">
        <v>0.005488695687418937</v>
      </c>
      <c r="M235" s="24"/>
      <c r="N235" s="25">
        <f>SUM(C235:M235)</f>
        <v>1.3367525916303946</v>
      </c>
      <c r="O235" s="26">
        <f>N235*1.2</f>
        <v>1.6041031099564735</v>
      </c>
      <c r="P235" s="8"/>
      <c r="Q235" s="8"/>
      <c r="R235" s="8"/>
    </row>
    <row r="236" spans="1:18" ht="17.25">
      <c r="A236" s="21">
        <f>A235+1</f>
        <v>224</v>
      </c>
      <c r="B236" s="28" t="s">
        <v>247</v>
      </c>
      <c r="C236" s="23">
        <v>0.208663</v>
      </c>
      <c r="D236" s="24"/>
      <c r="E236" s="24">
        <v>0.21187469266436507</v>
      </c>
      <c r="F236" s="24"/>
      <c r="G236" s="24"/>
      <c r="H236" s="23">
        <v>0.11514</v>
      </c>
      <c r="I236" s="24">
        <v>0.05730961352107045</v>
      </c>
      <c r="J236" s="24">
        <v>0.39613000000000004</v>
      </c>
      <c r="K236" s="23">
        <v>0.10203405649533341</v>
      </c>
      <c r="L236" s="24">
        <v>0.02894689899953401</v>
      </c>
      <c r="M236" s="24"/>
      <c r="N236" s="25">
        <f>SUM(C236:M236)</f>
        <v>1.120098261680303</v>
      </c>
      <c r="O236" s="26">
        <f>N236*1.2</f>
        <v>1.3441179140163635</v>
      </c>
      <c r="P236" s="8"/>
      <c r="Q236" s="8"/>
      <c r="R236" s="8"/>
    </row>
    <row r="237" spans="1:18" ht="17.25">
      <c r="A237" s="21">
        <f>A236+1</f>
        <v>225</v>
      </c>
      <c r="B237" s="28" t="s">
        <v>248</v>
      </c>
      <c r="C237" s="23">
        <v>0.452719</v>
      </c>
      <c r="D237" s="24"/>
      <c r="E237" s="24">
        <v>0.2507296893795767</v>
      </c>
      <c r="F237" s="24"/>
      <c r="G237" s="24"/>
      <c r="H237" s="23">
        <v>0.11095</v>
      </c>
      <c r="I237" s="24">
        <v>0.01873663857078664</v>
      </c>
      <c r="J237" s="24">
        <v>0.32796000000000003</v>
      </c>
      <c r="K237" s="23">
        <v>0.10285748519011575</v>
      </c>
      <c r="L237" s="24">
        <v>0.029096021185566416</v>
      </c>
      <c r="M237" s="24"/>
      <c r="N237" s="25">
        <f>SUM(C237:M237)</f>
        <v>1.2930488343260453</v>
      </c>
      <c r="O237" s="26">
        <f>N237*1.2</f>
        <v>1.5516586011912543</v>
      </c>
      <c r="P237" s="8"/>
      <c r="Q237" s="8"/>
      <c r="R237" s="8"/>
    </row>
    <row r="238" spans="1:18" ht="17.25">
      <c r="A238" s="21">
        <f>A237+1</f>
        <v>226</v>
      </c>
      <c r="B238" s="28" t="s">
        <v>249</v>
      </c>
      <c r="C238" s="23">
        <v>0.443258</v>
      </c>
      <c r="D238" s="24"/>
      <c r="E238" s="24">
        <v>0.20932838261709236</v>
      </c>
      <c r="F238" s="24"/>
      <c r="G238" s="24"/>
      <c r="H238" s="23">
        <v>0.12495</v>
      </c>
      <c r="I238" s="24">
        <v>0.06525099820749439</v>
      </c>
      <c r="J238" s="24">
        <v>0.35311000000000003</v>
      </c>
      <c r="K238" s="23">
        <v>0.10738334790080736</v>
      </c>
      <c r="L238" s="24">
        <v>0.029013741560493796</v>
      </c>
      <c r="M238" s="24"/>
      <c r="N238" s="25">
        <f>SUM(C238:M238)</f>
        <v>1.3322944702858879</v>
      </c>
      <c r="O238" s="26">
        <f>N238*1.2</f>
        <v>1.5987533643430654</v>
      </c>
      <c r="P238" s="8"/>
      <c r="Q238" s="8"/>
      <c r="R238" s="8"/>
    </row>
    <row r="239" spans="1:18" ht="17.25">
      <c r="A239" s="21">
        <f>A238+1</f>
        <v>227</v>
      </c>
      <c r="B239" s="28" t="s">
        <v>250</v>
      </c>
      <c r="C239" s="23">
        <v>0.274128</v>
      </c>
      <c r="D239" s="24"/>
      <c r="E239" s="24">
        <v>0.4842356599997151</v>
      </c>
      <c r="F239" s="24"/>
      <c r="G239" s="24"/>
      <c r="H239" s="23">
        <v>0.14016</v>
      </c>
      <c r="I239" s="24"/>
      <c r="J239" s="24">
        <v>0.41476</v>
      </c>
      <c r="K239" s="23"/>
      <c r="L239" s="24">
        <v>0.0037098095360200583</v>
      </c>
      <c r="M239" s="24"/>
      <c r="N239" s="25">
        <f>SUM(C239:M239)</f>
        <v>1.316993469535735</v>
      </c>
      <c r="O239" s="26">
        <f>N239*1.2</f>
        <v>1.580392163442882</v>
      </c>
      <c r="P239" s="8"/>
      <c r="Q239" s="8"/>
      <c r="R239" s="8"/>
    </row>
    <row r="240" spans="1:18" ht="17.25">
      <c r="A240" s="21">
        <f>A239+1</f>
        <v>228</v>
      </c>
      <c r="B240" s="27" t="s">
        <v>251</v>
      </c>
      <c r="C240" s="23">
        <v>0.903258</v>
      </c>
      <c r="D240" s="24"/>
      <c r="E240" s="24">
        <v>0.3188029022536688</v>
      </c>
      <c r="F240" s="24"/>
      <c r="G240" s="24"/>
      <c r="H240" s="23">
        <v>0.15432</v>
      </c>
      <c r="I240" s="24">
        <v>0.03380503144654088</v>
      </c>
      <c r="J240" s="24">
        <v>0.5169400000000001</v>
      </c>
      <c r="K240" s="23">
        <v>0.23270659275468764</v>
      </c>
      <c r="L240" s="24">
        <v>0.020564065338923833</v>
      </c>
      <c r="M240" s="24"/>
      <c r="N240" s="25">
        <f>SUM(C240:M240)</f>
        <v>2.180396591793821</v>
      </c>
      <c r="O240" s="26">
        <f>N240*1.2</f>
        <v>2.616475910152585</v>
      </c>
      <c r="P240" s="8"/>
      <c r="Q240" s="8"/>
      <c r="R240" s="8"/>
    </row>
    <row r="241" spans="1:18" ht="17.25">
      <c r="A241" s="21">
        <f>A240+1</f>
        <v>229</v>
      </c>
      <c r="B241" s="27" t="s">
        <v>252</v>
      </c>
      <c r="C241" s="23">
        <v>0.91559</v>
      </c>
      <c r="D241" s="24"/>
      <c r="E241" s="24">
        <v>0.5032204908675799</v>
      </c>
      <c r="F241" s="24"/>
      <c r="G241" s="24"/>
      <c r="H241" s="23">
        <v>0.16044</v>
      </c>
      <c r="I241" s="24">
        <v>0.03534246575342466</v>
      </c>
      <c r="J241" s="24">
        <v>0.5157400000000001</v>
      </c>
      <c r="K241" s="23">
        <v>0.24328996108270903</v>
      </c>
      <c r="L241" s="24">
        <v>0.02149930776255708</v>
      </c>
      <c r="M241" s="24"/>
      <c r="N241" s="25">
        <f>SUM(C241:M241)</f>
        <v>2.395122225466271</v>
      </c>
      <c r="O241" s="26">
        <f>N241*1.2</f>
        <v>2.8741466705595253</v>
      </c>
      <c r="P241" s="8"/>
      <c r="Q241" s="8"/>
      <c r="R241" s="8"/>
    </row>
    <row r="242" spans="1:18" ht="17.25">
      <c r="A242" s="21">
        <f>A241+1</f>
        <v>230</v>
      </c>
      <c r="B242" s="27" t="s">
        <v>253</v>
      </c>
      <c r="C242" s="24"/>
      <c r="D242" s="24"/>
      <c r="E242" s="24">
        <v>0.5075310283687944</v>
      </c>
      <c r="F242" s="24"/>
      <c r="G242" s="24"/>
      <c r="H242" s="24"/>
      <c r="I242" s="24"/>
      <c r="J242" s="24">
        <v>0.25470000000000004</v>
      </c>
      <c r="K242" s="24"/>
      <c r="L242" s="24"/>
      <c r="M242" s="24"/>
      <c r="N242" s="25">
        <f>SUM(C242:M242)</f>
        <v>0.7622310283687944</v>
      </c>
      <c r="O242" s="26">
        <f>N242*1.2</f>
        <v>0.9146772340425533</v>
      </c>
      <c r="P242" s="8"/>
      <c r="Q242" s="8"/>
      <c r="R242" s="8"/>
    </row>
    <row r="243" spans="1:18" ht="17.25">
      <c r="A243" s="21">
        <f>A242+1</f>
        <v>231</v>
      </c>
      <c r="B243" s="28" t="s">
        <v>254</v>
      </c>
      <c r="C243" s="23">
        <v>0.219322</v>
      </c>
      <c r="D243" s="24"/>
      <c r="E243" s="24">
        <v>0.20407960778349193</v>
      </c>
      <c r="F243" s="23">
        <v>0.25734</v>
      </c>
      <c r="G243" s="23">
        <v>0.062382957688907476</v>
      </c>
      <c r="H243" s="23">
        <v>0.07567</v>
      </c>
      <c r="I243" s="24">
        <v>0.018750408802517497</v>
      </c>
      <c r="J243" s="24">
        <v>0.27885000000000004</v>
      </c>
      <c r="K243" s="23">
        <v>0.1683919644672096</v>
      </c>
      <c r="L243" s="24">
        <v>0.003919576683112003</v>
      </c>
      <c r="M243" s="24">
        <v>0.3788</v>
      </c>
      <c r="N243" s="25">
        <f>SUM(C243:M243)</f>
        <v>1.6675065154252386</v>
      </c>
      <c r="O243" s="26">
        <f>N243*1.2</f>
        <v>2.001007818510286</v>
      </c>
      <c r="P243" s="8"/>
      <c r="Q243" s="8"/>
      <c r="R243" s="8"/>
    </row>
    <row r="244" spans="1:18" ht="17.25">
      <c r="A244" s="21">
        <f>A243+1</f>
        <v>232</v>
      </c>
      <c r="B244" s="28" t="s">
        <v>255</v>
      </c>
      <c r="C244" s="23">
        <v>0.497891</v>
      </c>
      <c r="D244" s="24"/>
      <c r="E244" s="24">
        <v>0.281961682427108</v>
      </c>
      <c r="F244" s="30"/>
      <c r="G244" s="23"/>
      <c r="H244" s="23">
        <v>0.29283</v>
      </c>
      <c r="I244" s="24">
        <v>0.06932005445296267</v>
      </c>
      <c r="J244" s="24">
        <v>0.50805</v>
      </c>
      <c r="K244" s="23">
        <v>0.1710592548539151</v>
      </c>
      <c r="L244" s="24">
        <v>0.0009234663120567377</v>
      </c>
      <c r="M244" s="24"/>
      <c r="N244" s="25">
        <f>SUM(C244:M244)</f>
        <v>1.8220354580460425</v>
      </c>
      <c r="O244" s="26">
        <f>N244*1.2</f>
        <v>2.186442549655251</v>
      </c>
      <c r="P244" s="8"/>
      <c r="Q244" s="8"/>
      <c r="R244" s="8"/>
    </row>
    <row r="245" spans="1:18" ht="17.25">
      <c r="A245" s="21">
        <f>A244+1</f>
        <v>233</v>
      </c>
      <c r="B245" s="28" t="s">
        <v>256</v>
      </c>
      <c r="C245" s="23">
        <v>0.427356</v>
      </c>
      <c r="D245" s="24"/>
      <c r="E245" s="24">
        <v>0.19334776558953856</v>
      </c>
      <c r="F245" s="23">
        <v>0.25655</v>
      </c>
      <c r="G245" s="23">
        <v>0.05142227907685859</v>
      </c>
      <c r="H245" s="23">
        <v>0.08514</v>
      </c>
      <c r="I245" s="24">
        <v>0.023301825043989765</v>
      </c>
      <c r="J245" s="24">
        <v>0.32334</v>
      </c>
      <c r="K245" s="23">
        <v>0.1446979944870315</v>
      </c>
      <c r="L245" s="24">
        <v>0.0007036028855506324</v>
      </c>
      <c r="M245" s="24">
        <v>0.2561</v>
      </c>
      <c r="N245" s="25">
        <f>SUM(C245:M245)</f>
        <v>1.7619594670829692</v>
      </c>
      <c r="O245" s="26">
        <f>N245*1.2</f>
        <v>2.114351360499563</v>
      </c>
      <c r="P245" s="8"/>
      <c r="Q245" s="8"/>
      <c r="R245" s="8"/>
    </row>
    <row r="246" spans="1:18" ht="17.25">
      <c r="A246" s="21">
        <f>A245+1</f>
        <v>234</v>
      </c>
      <c r="B246" s="28" t="s">
        <v>257</v>
      </c>
      <c r="C246" s="23">
        <v>0.252202</v>
      </c>
      <c r="D246" s="24"/>
      <c r="E246" s="24">
        <v>0.21655949333848762</v>
      </c>
      <c r="F246" s="24"/>
      <c r="G246" s="24"/>
      <c r="H246" s="23">
        <v>0.09306</v>
      </c>
      <c r="I246" s="24">
        <v>0.05796678143939607</v>
      </c>
      <c r="J246" s="24">
        <v>0.25328</v>
      </c>
      <c r="K246" s="23">
        <v>0.10201218087683339</v>
      </c>
      <c r="L246" s="24">
        <v>0.029116280030821538</v>
      </c>
      <c r="M246" s="24"/>
      <c r="N246" s="25">
        <f>SUM(C246:M246)</f>
        <v>1.0041967356855386</v>
      </c>
      <c r="O246" s="26">
        <f>N246*1.2</f>
        <v>1.2050360828226463</v>
      </c>
      <c r="P246" s="8"/>
      <c r="Q246" s="8"/>
      <c r="R246" s="8"/>
    </row>
    <row r="247" spans="1:18" ht="17.25">
      <c r="A247" s="21">
        <f>A246+1</f>
        <v>235</v>
      </c>
      <c r="B247" s="28" t="s">
        <v>258</v>
      </c>
      <c r="C247" s="23">
        <v>0.683641</v>
      </c>
      <c r="D247" s="24"/>
      <c r="E247" s="24">
        <v>0.27214464435913954</v>
      </c>
      <c r="F247" s="24"/>
      <c r="G247" s="24"/>
      <c r="H247" s="23">
        <v>0.19512</v>
      </c>
      <c r="I247" s="24">
        <v>0.06925802641468916</v>
      </c>
      <c r="J247" s="24">
        <v>0.50917</v>
      </c>
      <c r="K247" s="23">
        <v>0.10005003713960642</v>
      </c>
      <c r="L247" s="24">
        <v>0.00703730314256058</v>
      </c>
      <c r="M247" s="24"/>
      <c r="N247" s="25">
        <f>SUM(C247:M247)</f>
        <v>1.8364210110559958</v>
      </c>
      <c r="O247" s="26">
        <f>N247*1.2</f>
        <v>2.203705213267195</v>
      </c>
      <c r="P247" s="8"/>
      <c r="Q247" s="8"/>
      <c r="R247" s="8"/>
    </row>
    <row r="248" spans="1:18" ht="17.25">
      <c r="A248" s="21">
        <f>A247+1</f>
        <v>236</v>
      </c>
      <c r="B248" s="28" t="s">
        <v>259</v>
      </c>
      <c r="C248" s="23">
        <v>0.381445</v>
      </c>
      <c r="D248" s="24"/>
      <c r="E248" s="24">
        <v>0.18121151002258756</v>
      </c>
      <c r="F248" s="24"/>
      <c r="G248" s="24"/>
      <c r="H248" s="23">
        <v>0.23653</v>
      </c>
      <c r="I248" s="24">
        <v>0.060566630000268296</v>
      </c>
      <c r="J248" s="24">
        <v>0.50504</v>
      </c>
      <c r="K248" s="23">
        <v>0.16602643603648296</v>
      </c>
      <c r="L248" s="24">
        <v>0.039830079410900776</v>
      </c>
      <c r="M248" s="24"/>
      <c r="N248" s="25">
        <f>SUM(C248:M248)</f>
        <v>1.5706496554702396</v>
      </c>
      <c r="O248" s="26">
        <f>N248*1.2</f>
        <v>1.8847795865642873</v>
      </c>
      <c r="P248" s="8"/>
      <c r="Q248" s="8"/>
      <c r="R248" s="8"/>
    </row>
    <row r="249" spans="1:18" ht="17.25">
      <c r="A249" s="21">
        <f>A248+1</f>
        <v>237</v>
      </c>
      <c r="B249" s="28" t="s">
        <v>260</v>
      </c>
      <c r="C249" s="23">
        <v>0.425639</v>
      </c>
      <c r="D249" s="24"/>
      <c r="E249" s="24">
        <v>0.14909256431777326</v>
      </c>
      <c r="F249" s="24"/>
      <c r="G249" s="24"/>
      <c r="H249" s="23">
        <v>0.04414</v>
      </c>
      <c r="I249" s="24">
        <v>0.034554805528768884</v>
      </c>
      <c r="J249" s="24">
        <v>0.13786</v>
      </c>
      <c r="K249" s="23">
        <v>0.09915543575788394</v>
      </c>
      <c r="L249" s="24">
        <v>0.042644888656737746</v>
      </c>
      <c r="M249" s="24"/>
      <c r="N249" s="25">
        <f>SUM(C249:M249)</f>
        <v>0.9330866942611638</v>
      </c>
      <c r="O249" s="26">
        <f>N249*1.2</f>
        <v>1.1197040331133965</v>
      </c>
      <c r="P249" s="8"/>
      <c r="Q249" s="8"/>
      <c r="R249" s="8"/>
    </row>
    <row r="250" spans="1:18" ht="17.25">
      <c r="A250" s="21">
        <f>A249+1</f>
        <v>238</v>
      </c>
      <c r="B250" s="28" t="s">
        <v>261</v>
      </c>
      <c r="C250" s="23">
        <v>0.430019</v>
      </c>
      <c r="D250" s="24"/>
      <c r="E250" s="24">
        <v>0.21917543376058563</v>
      </c>
      <c r="F250" s="24"/>
      <c r="G250" s="24"/>
      <c r="H250" s="23">
        <v>0.23907</v>
      </c>
      <c r="I250" s="24">
        <v>0.059264023521845004</v>
      </c>
      <c r="J250" s="24">
        <v>0.7050200000000001</v>
      </c>
      <c r="K250" s="23">
        <v>0.2092600124010509</v>
      </c>
      <c r="L250" s="24">
        <v>0.003987955774031026</v>
      </c>
      <c r="M250" s="24"/>
      <c r="N250" s="25">
        <f>SUM(C250:M250)</f>
        <v>1.8657964254575126</v>
      </c>
      <c r="O250" s="26">
        <f>N250*1.2</f>
        <v>2.238955710549015</v>
      </c>
      <c r="P250" s="8"/>
      <c r="Q250" s="8"/>
      <c r="R250" s="8"/>
    </row>
    <row r="251" spans="1:18" ht="17.25">
      <c r="A251" s="21">
        <f>A250+1</f>
        <v>239</v>
      </c>
      <c r="B251" s="28" t="s">
        <v>262</v>
      </c>
      <c r="C251" s="23">
        <v>0.379565</v>
      </c>
      <c r="D251" s="24"/>
      <c r="E251" s="24">
        <v>0.18161098408379056</v>
      </c>
      <c r="F251" s="24"/>
      <c r="G251" s="24"/>
      <c r="H251" s="23">
        <v>0.1384</v>
      </c>
      <c r="I251" s="24">
        <v>0.07603628915402262</v>
      </c>
      <c r="J251" s="24">
        <v>0.56686</v>
      </c>
      <c r="K251" s="23">
        <v>0.06329759267533665</v>
      </c>
      <c r="L251" s="24">
        <v>0.011666238049744503</v>
      </c>
      <c r="M251" s="24"/>
      <c r="N251" s="25">
        <f>SUM(C251:M251)</f>
        <v>1.4174361039628944</v>
      </c>
      <c r="O251" s="26">
        <f>N251*1.2</f>
        <v>1.7009233247554734</v>
      </c>
      <c r="P251" s="8"/>
      <c r="Q251" s="8"/>
      <c r="R251" s="8"/>
    </row>
    <row r="252" spans="1:18" ht="17.25">
      <c r="A252" s="21">
        <f>A251+1</f>
        <v>240</v>
      </c>
      <c r="B252" s="28" t="s">
        <v>263</v>
      </c>
      <c r="C252" s="23">
        <v>0.491858</v>
      </c>
      <c r="D252" s="24"/>
      <c r="E252" s="24">
        <v>0.18937724939134118</v>
      </c>
      <c r="F252" s="24"/>
      <c r="G252" s="24"/>
      <c r="H252" s="23">
        <v>0.16107</v>
      </c>
      <c r="I252" s="24">
        <v>0.022870050558141865</v>
      </c>
      <c r="J252" s="24">
        <v>0.46442000000000005</v>
      </c>
      <c r="K252" s="23">
        <v>0.22242417055627073</v>
      </c>
      <c r="L252" s="24">
        <v>0.002506014415350713</v>
      </c>
      <c r="M252" s="24"/>
      <c r="N252" s="25">
        <f>SUM(C252:M252)</f>
        <v>1.5545254849211045</v>
      </c>
      <c r="O252" s="26">
        <f>N252*1.2</f>
        <v>1.8654305819053254</v>
      </c>
      <c r="P252" s="8"/>
      <c r="Q252" s="8"/>
      <c r="R252" s="8"/>
    </row>
    <row r="253" spans="1:18" ht="17.25">
      <c r="A253" s="21">
        <f>A252+1</f>
        <v>241</v>
      </c>
      <c r="B253" s="28" t="s">
        <v>264</v>
      </c>
      <c r="C253" s="23">
        <v>0.395739</v>
      </c>
      <c r="D253" s="24"/>
      <c r="E253" s="24">
        <v>0.18857309971239705</v>
      </c>
      <c r="F253" s="24"/>
      <c r="G253" s="24"/>
      <c r="H253" s="23">
        <v>0.13323</v>
      </c>
      <c r="I253" s="24">
        <v>0.05827347879116412</v>
      </c>
      <c r="J253" s="24">
        <v>0.30014</v>
      </c>
      <c r="K253" s="23">
        <v>0.18297116787044673</v>
      </c>
      <c r="L253" s="24">
        <v>0.001960650344069507</v>
      </c>
      <c r="M253" s="24"/>
      <c r="N253" s="25">
        <f>SUM(C253:M253)</f>
        <v>1.2608873967180776</v>
      </c>
      <c r="O253" s="26">
        <f>N253*1.2</f>
        <v>1.5130648760616932</v>
      </c>
      <c r="P253" s="8"/>
      <c r="Q253" s="8"/>
      <c r="R253" s="8"/>
    </row>
    <row r="254" spans="1:18" ht="17.25">
      <c r="A254" s="21">
        <f>A253+1</f>
        <v>242</v>
      </c>
      <c r="B254" s="28" t="s">
        <v>265</v>
      </c>
      <c r="C254" s="23">
        <v>0.720818</v>
      </c>
      <c r="D254" s="24"/>
      <c r="E254" s="24">
        <v>0.20491079463642908</v>
      </c>
      <c r="F254" s="24"/>
      <c r="G254" s="24"/>
      <c r="H254" s="23">
        <v>0.25996</v>
      </c>
      <c r="I254" s="24">
        <v>0.06332220695071668</v>
      </c>
      <c r="J254" s="24">
        <v>0.6521800000000001</v>
      </c>
      <c r="K254" s="23">
        <v>0.19882351969114861</v>
      </c>
      <c r="L254" s="24">
        <v>0.002130518194908044</v>
      </c>
      <c r="M254" s="24"/>
      <c r="N254" s="25">
        <f>SUM(C254:M254)</f>
        <v>2.1021450394732026</v>
      </c>
      <c r="O254" s="26">
        <f>N254*1.2</f>
        <v>2.522574047367843</v>
      </c>
      <c r="P254" s="8"/>
      <c r="Q254" s="8"/>
      <c r="R254" s="8"/>
    </row>
    <row r="255" spans="1:18" ht="17.25">
      <c r="A255" s="21">
        <f>A254+1</f>
        <v>243</v>
      </c>
      <c r="B255" s="28" t="s">
        <v>266</v>
      </c>
      <c r="C255" s="23">
        <v>0.791907</v>
      </c>
      <c r="D255" s="24"/>
      <c r="E255" s="24">
        <v>0.23227964685070682</v>
      </c>
      <c r="F255" s="24"/>
      <c r="G255" s="24"/>
      <c r="H255" s="23">
        <v>0.26624</v>
      </c>
      <c r="I255" s="24">
        <v>0.0628073421296071</v>
      </c>
      <c r="J255" s="24">
        <v>0.64688</v>
      </c>
      <c r="K255" s="23">
        <v>0.19720691090842202</v>
      </c>
      <c r="L255" s="24">
        <v>0.002113195222097798</v>
      </c>
      <c r="M255" s="24"/>
      <c r="N255" s="25">
        <f>SUM(C255:M255)</f>
        <v>2.199434095110834</v>
      </c>
      <c r="O255" s="26">
        <f>N255*1.2</f>
        <v>2.6393209141330005</v>
      </c>
      <c r="P255" s="8"/>
      <c r="Q255" s="8"/>
      <c r="R255" s="8"/>
    </row>
    <row r="256" spans="1:18" ht="17.25">
      <c r="A256" s="21">
        <f>A255+1</f>
        <v>244</v>
      </c>
      <c r="B256" s="30" t="s">
        <v>267</v>
      </c>
      <c r="C256" s="23">
        <v>0.559686</v>
      </c>
      <c r="D256" s="24"/>
      <c r="E256" s="24">
        <v>0.2524940900430457</v>
      </c>
      <c r="F256" s="24"/>
      <c r="G256" s="24"/>
      <c r="H256" s="23">
        <v>0.13725</v>
      </c>
      <c r="I256" s="24">
        <v>0.018410000000000003</v>
      </c>
      <c r="J256" s="24">
        <v>0.40954</v>
      </c>
      <c r="K256" s="23">
        <v>0.16951946493257108</v>
      </c>
      <c r="L256" s="24">
        <v>0.0546158217486416</v>
      </c>
      <c r="M256" s="24"/>
      <c r="N256" s="25">
        <f>SUM(C256:M256)</f>
        <v>1.6015153767242585</v>
      </c>
      <c r="O256" s="26">
        <f>N256*1.2</f>
        <v>1.9218184520691102</v>
      </c>
      <c r="P256" s="8"/>
      <c r="Q256" s="8"/>
      <c r="R256" s="8"/>
    </row>
    <row r="257" spans="1:18" ht="17.25">
      <c r="A257" s="21">
        <f>A256+1</f>
        <v>245</v>
      </c>
      <c r="B257" s="28" t="s">
        <v>268</v>
      </c>
      <c r="C257" s="23">
        <v>0.754593</v>
      </c>
      <c r="D257" s="24"/>
      <c r="E257" s="24">
        <v>0.08814395688991533</v>
      </c>
      <c r="F257" s="24"/>
      <c r="G257" s="24"/>
      <c r="H257" s="23">
        <v>0.14563</v>
      </c>
      <c r="I257" s="24">
        <v>0.03575057736720554</v>
      </c>
      <c r="J257" s="24">
        <v>0.36602</v>
      </c>
      <c r="K257" s="23">
        <v>0.09785965447081205</v>
      </c>
      <c r="L257" s="24">
        <v>0.021867852886836032</v>
      </c>
      <c r="M257" s="24"/>
      <c r="N257" s="25">
        <f>SUM(C257:M257)</f>
        <v>1.509865041614769</v>
      </c>
      <c r="O257" s="26">
        <f>N257*1.2</f>
        <v>1.8118380499377227</v>
      </c>
      <c r="P257" s="8"/>
      <c r="Q257" s="8"/>
      <c r="R257" s="8"/>
    </row>
    <row r="258" spans="1:18" ht="17.25">
      <c r="A258" s="21">
        <f>A257+1</f>
        <v>246</v>
      </c>
      <c r="B258" s="28" t="s">
        <v>269</v>
      </c>
      <c r="C258" s="23">
        <v>0.61988</v>
      </c>
      <c r="D258" s="24"/>
      <c r="E258" s="24">
        <v>0.2527486530656803</v>
      </c>
      <c r="F258" s="24"/>
      <c r="G258" s="24"/>
      <c r="H258" s="23"/>
      <c r="I258" s="24"/>
      <c r="J258" s="24">
        <v>0.35261000000000003</v>
      </c>
      <c r="K258" s="23"/>
      <c r="L258" s="24">
        <v>0.006689206544912795</v>
      </c>
      <c r="M258" s="24"/>
      <c r="N258" s="25">
        <f>SUM(C258:M258)</f>
        <v>1.2319278596105931</v>
      </c>
      <c r="O258" s="26">
        <f>N258*1.2</f>
        <v>1.4783134315327118</v>
      </c>
      <c r="P258" s="8"/>
      <c r="Q258" s="8"/>
      <c r="R258" s="8"/>
    </row>
    <row r="259" spans="1:18" ht="17.25">
      <c r="A259" s="21">
        <f>A258+1</f>
        <v>247</v>
      </c>
      <c r="B259" s="28" t="s">
        <v>270</v>
      </c>
      <c r="C259" s="23">
        <v>0.31042</v>
      </c>
      <c r="D259" s="24"/>
      <c r="E259" s="24">
        <v>0.22050996829313693</v>
      </c>
      <c r="F259" s="24"/>
      <c r="G259" s="24"/>
      <c r="H259" s="23">
        <v>0.15846</v>
      </c>
      <c r="I259" s="24">
        <v>0.0750185365569981</v>
      </c>
      <c r="J259" s="24">
        <v>0.65092</v>
      </c>
      <c r="K259" s="23">
        <v>0.0814509706093444</v>
      </c>
      <c r="L259" s="24">
        <v>0.021326764434734927</v>
      </c>
      <c r="M259" s="24"/>
      <c r="N259" s="25">
        <f>SUM(C259:M259)</f>
        <v>1.5181062398942144</v>
      </c>
      <c r="O259" s="26">
        <f>N259*1.2</f>
        <v>1.8217274878730572</v>
      </c>
      <c r="P259" s="8"/>
      <c r="Q259" s="8"/>
      <c r="R259" s="8"/>
    </row>
    <row r="260" spans="1:18" ht="17.25">
      <c r="A260" s="21">
        <f>A259+1</f>
        <v>248</v>
      </c>
      <c r="B260" s="28" t="s">
        <v>271</v>
      </c>
      <c r="C260" s="23">
        <v>0.232374</v>
      </c>
      <c r="D260" s="24"/>
      <c r="E260" s="24">
        <v>0.26174789685442573</v>
      </c>
      <c r="F260" s="24"/>
      <c r="G260" s="24"/>
      <c r="H260" s="23"/>
      <c r="I260" s="24">
        <v>0.11009509875640089</v>
      </c>
      <c r="J260" s="24">
        <v>0.008690000000000002</v>
      </c>
      <c r="K260" s="23"/>
      <c r="L260" s="24">
        <v>0.0021166991790620175</v>
      </c>
      <c r="M260" s="24"/>
      <c r="N260" s="25">
        <f>SUM(C260:M260)</f>
        <v>0.6150236947898886</v>
      </c>
      <c r="O260" s="26">
        <f>N260*1.2</f>
        <v>0.7380284337478663</v>
      </c>
      <c r="P260" s="8"/>
      <c r="Q260" s="8"/>
      <c r="R260" s="8"/>
    </row>
    <row r="261" spans="1:18" ht="17.25">
      <c r="A261" s="21">
        <f>A260+1</f>
        <v>249</v>
      </c>
      <c r="B261" s="28" t="s">
        <v>272</v>
      </c>
      <c r="C261" s="23">
        <v>0.426778</v>
      </c>
      <c r="D261" s="24"/>
      <c r="E261" s="24">
        <v>0.2961998137417219</v>
      </c>
      <c r="F261" s="24"/>
      <c r="G261" s="24"/>
      <c r="H261" s="23"/>
      <c r="I261" s="24"/>
      <c r="J261" s="24">
        <v>0.024210000000000002</v>
      </c>
      <c r="K261" s="23"/>
      <c r="L261" s="24">
        <v>0.003592956677704195</v>
      </c>
      <c r="M261" s="24"/>
      <c r="N261" s="25">
        <f>SUM(C261:M261)</f>
        <v>0.750780770419426</v>
      </c>
      <c r="O261" s="26">
        <f>N261*1.2</f>
        <v>0.9009369245033112</v>
      </c>
      <c r="P261" s="8"/>
      <c r="Q261" s="8"/>
      <c r="R261" s="8"/>
    </row>
    <row r="262" spans="1:18" ht="17.25">
      <c r="A262" s="21">
        <f>A261+1</f>
        <v>250</v>
      </c>
      <c r="B262" s="28" t="s">
        <v>273</v>
      </c>
      <c r="C262" s="23">
        <v>0.527541</v>
      </c>
      <c r="D262" s="24"/>
      <c r="E262" s="24">
        <v>0.2058149985619787</v>
      </c>
      <c r="F262" s="24"/>
      <c r="G262" s="24"/>
      <c r="H262" s="23"/>
      <c r="I262" s="24">
        <v>0.08347713546160483</v>
      </c>
      <c r="J262" s="24">
        <v>0.01618</v>
      </c>
      <c r="K262" s="23"/>
      <c r="L262" s="24">
        <v>0.0037448590739142945</v>
      </c>
      <c r="M262" s="24"/>
      <c r="N262" s="25">
        <f>SUM(C262:M262)</f>
        <v>0.8367579930974979</v>
      </c>
      <c r="O262" s="26">
        <f>N262*1.2</f>
        <v>1.0041095917169973</v>
      </c>
      <c r="P262" s="8"/>
      <c r="Q262" s="8"/>
      <c r="R262" s="8"/>
    </row>
    <row r="263" spans="1:18" ht="17.25">
      <c r="A263" s="21">
        <f>A262+1</f>
        <v>251</v>
      </c>
      <c r="B263" s="28" t="s">
        <v>274</v>
      </c>
      <c r="C263" s="23">
        <v>0.641788</v>
      </c>
      <c r="D263" s="24"/>
      <c r="E263" s="24">
        <v>0.40618614485185606</v>
      </c>
      <c r="F263" s="24"/>
      <c r="G263" s="24"/>
      <c r="H263" s="23"/>
      <c r="I263" s="24"/>
      <c r="J263" s="24">
        <v>0.021290000000000003</v>
      </c>
      <c r="K263" s="23"/>
      <c r="L263" s="24">
        <v>0.004927110530896432</v>
      </c>
      <c r="M263" s="24"/>
      <c r="N263" s="25">
        <f>SUM(C263:M263)</f>
        <v>1.0741912553827526</v>
      </c>
      <c r="O263" s="26">
        <f>N263*1.2</f>
        <v>1.2890295064593031</v>
      </c>
      <c r="P263" s="8"/>
      <c r="Q263" s="8"/>
      <c r="R263" s="8"/>
    </row>
    <row r="264" spans="1:18" ht="17.25">
      <c r="A264" s="21">
        <f>A263+1</f>
        <v>252</v>
      </c>
      <c r="B264" s="28" t="s">
        <v>275</v>
      </c>
      <c r="C264" s="23">
        <v>0.5126</v>
      </c>
      <c r="D264" s="24"/>
      <c r="E264" s="24">
        <v>0.168779002234683</v>
      </c>
      <c r="F264" s="24"/>
      <c r="G264" s="24"/>
      <c r="H264" s="23">
        <v>0.07398</v>
      </c>
      <c r="I264" s="24">
        <v>0.04563706153927794</v>
      </c>
      <c r="J264" s="24">
        <v>0.28984000000000004</v>
      </c>
      <c r="K264" s="23">
        <v>0.13588623435682043</v>
      </c>
      <c r="L264" s="24">
        <v>0.012038238433009631</v>
      </c>
      <c r="M264" s="24"/>
      <c r="N264" s="25">
        <f>SUM(C264:M264)</f>
        <v>1.238760536563791</v>
      </c>
      <c r="O264" s="26">
        <f>N264*1.2</f>
        <v>1.4865126438765492</v>
      </c>
      <c r="P264" s="8"/>
      <c r="Q264" s="8"/>
      <c r="R264" s="8"/>
    </row>
    <row r="265" spans="1:18" ht="17.25">
      <c r="A265" s="21">
        <f>A264+1</f>
        <v>253</v>
      </c>
      <c r="B265" s="28" t="s">
        <v>276</v>
      </c>
      <c r="C265" s="23">
        <v>0.345311</v>
      </c>
      <c r="D265" s="24"/>
      <c r="E265" s="24">
        <v>0.16305678249419941</v>
      </c>
      <c r="F265" s="23">
        <v>0.23762</v>
      </c>
      <c r="G265" s="23">
        <v>0.07027706028245757</v>
      </c>
      <c r="H265" s="23">
        <v>0.06618</v>
      </c>
      <c r="I265" s="24">
        <v>0.013683689793934625</v>
      </c>
      <c r="J265" s="24">
        <v>0.30732000000000004</v>
      </c>
      <c r="K265" s="23">
        <v>0.033325456603245075</v>
      </c>
      <c r="L265" s="24">
        <v>0.01084482700528719</v>
      </c>
      <c r="M265" s="24">
        <v>0.26233</v>
      </c>
      <c r="N265" s="25">
        <f>SUM(C265:M265)</f>
        <v>1.509948816179124</v>
      </c>
      <c r="O265" s="26">
        <f>N265*1.2</f>
        <v>1.8119385794149485</v>
      </c>
      <c r="P265" s="8"/>
      <c r="Q265" s="8"/>
      <c r="R265" s="8"/>
    </row>
    <row r="266" spans="1:18" ht="17.25">
      <c r="A266" s="21">
        <f>A265+1</f>
        <v>254</v>
      </c>
      <c r="B266" s="28" t="s">
        <v>277</v>
      </c>
      <c r="C266" s="23">
        <v>0.312733</v>
      </c>
      <c r="D266" s="24"/>
      <c r="E266" s="24">
        <v>0.28916585073977374</v>
      </c>
      <c r="F266" s="30"/>
      <c r="G266" s="23"/>
      <c r="H266" s="23">
        <v>0.10932</v>
      </c>
      <c r="I266" s="24">
        <v>0.024058187243565832</v>
      </c>
      <c r="J266" s="24">
        <v>0.37355000000000005</v>
      </c>
      <c r="K266" s="23"/>
      <c r="L266" s="24">
        <v>0.009713446475195824</v>
      </c>
      <c r="M266" s="24"/>
      <c r="N266" s="25">
        <f>SUM(C266:M266)</f>
        <v>1.1185404844585354</v>
      </c>
      <c r="O266" s="26">
        <f>N266*1.2</f>
        <v>1.3422485813502425</v>
      </c>
      <c r="P266" s="8"/>
      <c r="Q266" s="8"/>
      <c r="R266" s="8"/>
    </row>
    <row r="267" spans="1:18" ht="17.25">
      <c r="A267" s="21">
        <f>A266+1</f>
        <v>255</v>
      </c>
      <c r="B267" s="28" t="s">
        <v>278</v>
      </c>
      <c r="C267" s="23">
        <v>0.355291</v>
      </c>
      <c r="D267" s="24"/>
      <c r="E267" s="24">
        <v>0.1271499071630998</v>
      </c>
      <c r="F267" s="30"/>
      <c r="G267" s="23"/>
      <c r="H267" s="23">
        <v>0.07525</v>
      </c>
      <c r="I267" s="24">
        <v>0.017190373390901098</v>
      </c>
      <c r="J267" s="24">
        <v>0.33011</v>
      </c>
      <c r="K267" s="23"/>
      <c r="L267" s="24">
        <v>0.004916244125511937</v>
      </c>
      <c r="M267" s="24"/>
      <c r="N267" s="25">
        <f>SUM(C267:M267)</f>
        <v>0.9099075246795129</v>
      </c>
      <c r="O267" s="26">
        <f>N267*1.2</f>
        <v>1.0918890296154153</v>
      </c>
      <c r="P267" s="8"/>
      <c r="Q267" s="8"/>
      <c r="R267" s="8"/>
    </row>
    <row r="268" spans="1:18" ht="17.25">
      <c r="A268" s="21">
        <f>A267+1</f>
        <v>256</v>
      </c>
      <c r="B268" s="28" t="s">
        <v>279</v>
      </c>
      <c r="C268" s="23">
        <v>0.269384</v>
      </c>
      <c r="D268" s="24"/>
      <c r="E268" s="24">
        <v>0.10927645944996718</v>
      </c>
      <c r="F268" s="30"/>
      <c r="G268" s="23"/>
      <c r="H268" s="23">
        <v>0.05151</v>
      </c>
      <c r="I268" s="24">
        <v>0.07386962297860644</v>
      </c>
      <c r="J268" s="24">
        <v>0.663</v>
      </c>
      <c r="K268" s="23"/>
      <c r="L268" s="24">
        <v>0</v>
      </c>
      <c r="M268" s="24"/>
      <c r="N268" s="25">
        <f>SUM(C268:M268)</f>
        <v>1.1670400824285736</v>
      </c>
      <c r="O268" s="26">
        <f>N268*1.2</f>
        <v>1.4004480989142882</v>
      </c>
      <c r="P268" s="8"/>
      <c r="Q268" s="8"/>
      <c r="R268" s="8"/>
    </row>
    <row r="269" spans="1:18" ht="17.25">
      <c r="A269" s="21">
        <f>A268+1</f>
        <v>257</v>
      </c>
      <c r="B269" s="28" t="s">
        <v>280</v>
      </c>
      <c r="C269" s="23"/>
      <c r="D269" s="24"/>
      <c r="E269" s="24">
        <v>0.916375467888101</v>
      </c>
      <c r="F269" s="30"/>
      <c r="G269" s="23"/>
      <c r="H269" s="23"/>
      <c r="I269" s="24">
        <v>0</v>
      </c>
      <c r="J269" s="24">
        <v>0.23</v>
      </c>
      <c r="K269" s="23"/>
      <c r="L269" s="24">
        <v>0.00513036840031521</v>
      </c>
      <c r="M269" s="24"/>
      <c r="N269" s="25">
        <f>SUM(C269:M269)</f>
        <v>1.1515058362884163</v>
      </c>
      <c r="O269" s="26">
        <f>N269*1.2</f>
        <v>1.3818070035460994</v>
      </c>
      <c r="P269" s="8"/>
      <c r="Q269" s="8"/>
      <c r="R269" s="8"/>
    </row>
    <row r="270" spans="1:18" ht="17.25">
      <c r="A270" s="21">
        <f>A269+1</f>
        <v>258</v>
      </c>
      <c r="B270" s="28" t="s">
        <v>281</v>
      </c>
      <c r="C270" s="23"/>
      <c r="D270" s="24"/>
      <c r="E270" s="24">
        <v>0.43449833029751067</v>
      </c>
      <c r="F270" s="30"/>
      <c r="G270" s="23"/>
      <c r="H270" s="23"/>
      <c r="I270" s="24">
        <v>0</v>
      </c>
      <c r="J270" s="24">
        <v>0.29948</v>
      </c>
      <c r="K270" s="23"/>
      <c r="L270" s="24">
        <v>0.003952906800242867</v>
      </c>
      <c r="M270" s="24"/>
      <c r="N270" s="25">
        <f>SUM(C270:M270)</f>
        <v>0.7379312370977535</v>
      </c>
      <c r="O270" s="26">
        <f>N270*1.2</f>
        <v>0.8855174845173043</v>
      </c>
      <c r="P270" s="8"/>
      <c r="Q270" s="8"/>
      <c r="R270" s="8"/>
    </row>
    <row r="271" spans="1:18" ht="17.25">
      <c r="A271" s="21">
        <f>A270+1</f>
        <v>259</v>
      </c>
      <c r="B271" s="28" t="s">
        <v>282</v>
      </c>
      <c r="C271" s="23">
        <v>0.265773</v>
      </c>
      <c r="D271" s="24"/>
      <c r="E271" s="24">
        <v>0.28691941309831026</v>
      </c>
      <c r="F271" s="30"/>
      <c r="G271" s="23"/>
      <c r="H271" s="23"/>
      <c r="I271" s="24">
        <v>0</v>
      </c>
      <c r="J271" s="24">
        <v>0.22575</v>
      </c>
      <c r="K271" s="23"/>
      <c r="L271" s="24">
        <v>0.003796782282873348</v>
      </c>
      <c r="M271" s="24"/>
      <c r="N271" s="25">
        <f>SUM(C271:M271)</f>
        <v>0.7822391953811836</v>
      </c>
      <c r="O271" s="26">
        <f>N271*1.2</f>
        <v>0.9386870344574203</v>
      </c>
      <c r="P271" s="8"/>
      <c r="Q271" s="8"/>
      <c r="R271" s="8"/>
    </row>
    <row r="272" spans="1:18" ht="17.25">
      <c r="A272" s="21">
        <f>A271+1</f>
        <v>260</v>
      </c>
      <c r="B272" s="28" t="s">
        <v>283</v>
      </c>
      <c r="C272" s="23">
        <v>0.301955</v>
      </c>
      <c r="D272" s="24"/>
      <c r="E272" s="24">
        <v>0.23979935516842055</v>
      </c>
      <c r="F272" s="23">
        <v>0.21655</v>
      </c>
      <c r="G272" s="23">
        <v>0.14452521720354553</v>
      </c>
      <c r="H272" s="23">
        <v>0.09532</v>
      </c>
      <c r="I272" s="24">
        <v>0.01890091427678362</v>
      </c>
      <c r="J272" s="24">
        <v>0.24141</v>
      </c>
      <c r="K272" s="23">
        <v>0.07239162502403337</v>
      </c>
      <c r="L272" s="24">
        <v>0.01045051472838686</v>
      </c>
      <c r="M272" s="24">
        <v>0.23249</v>
      </c>
      <c r="N272" s="25">
        <f>SUM(C272:M272)</f>
        <v>1.57379262640117</v>
      </c>
      <c r="O272" s="26">
        <f>N272*1.2</f>
        <v>1.8885511516814038</v>
      </c>
      <c r="P272" s="8"/>
      <c r="Q272" s="8"/>
      <c r="R272" s="8"/>
    </row>
    <row r="273" spans="1:18" ht="17.25">
      <c r="A273" s="21">
        <f>A272+1</f>
        <v>261</v>
      </c>
      <c r="B273" s="28" t="s">
        <v>284</v>
      </c>
      <c r="C273" s="23"/>
      <c r="D273" s="24"/>
      <c r="E273" s="24">
        <v>0.34671451065891473</v>
      </c>
      <c r="F273" s="24"/>
      <c r="G273" s="24"/>
      <c r="H273" s="23"/>
      <c r="I273" s="24"/>
      <c r="J273" s="24"/>
      <c r="K273" s="23"/>
      <c r="L273" s="24"/>
      <c r="M273" s="24"/>
      <c r="N273" s="25">
        <f>SUM(C273:M273)</f>
        <v>0.34671451065891473</v>
      </c>
      <c r="O273" s="26">
        <f>N273*1.2</f>
        <v>0.4160574127906977</v>
      </c>
      <c r="P273" s="8"/>
      <c r="Q273" s="8"/>
      <c r="R273" s="8"/>
    </row>
    <row r="274" spans="1:18" ht="17.25">
      <c r="A274" s="21">
        <f>A273+1</f>
        <v>262</v>
      </c>
      <c r="B274" s="30" t="s">
        <v>285</v>
      </c>
      <c r="C274" s="23">
        <v>0.539855</v>
      </c>
      <c r="D274" s="24"/>
      <c r="E274" s="24">
        <v>0.19451533142230817</v>
      </c>
      <c r="F274" s="24"/>
      <c r="G274" s="24"/>
      <c r="H274" s="23">
        <v>0.11713</v>
      </c>
      <c r="I274" s="24">
        <v>0.024468938674011145</v>
      </c>
      <c r="J274" s="24">
        <v>0.48953</v>
      </c>
      <c r="K274" s="23">
        <v>0.16861244301629896</v>
      </c>
      <c r="L274" s="24">
        <v>0.013187723940610315</v>
      </c>
      <c r="M274" s="24"/>
      <c r="N274" s="25">
        <f>SUM(C274:M274)</f>
        <v>1.5472994370532287</v>
      </c>
      <c r="O274" s="26">
        <f>N274*1.2</f>
        <v>1.8567593244638743</v>
      </c>
      <c r="P274" s="8"/>
      <c r="Q274" s="8"/>
      <c r="R274" s="8"/>
    </row>
    <row r="275" spans="1:18" ht="17.25">
      <c r="A275" s="21">
        <f>A274+1</f>
        <v>263</v>
      </c>
      <c r="B275" s="30" t="s">
        <v>286</v>
      </c>
      <c r="C275" s="23">
        <v>0.424076</v>
      </c>
      <c r="D275" s="24"/>
      <c r="E275" s="24">
        <v>0.2250359948427982</v>
      </c>
      <c r="F275" s="24"/>
      <c r="G275" s="24"/>
      <c r="H275" s="23">
        <v>0.12536</v>
      </c>
      <c r="I275" s="24">
        <v>0.02575606016136471</v>
      </c>
      <c r="J275" s="24">
        <v>0.44251</v>
      </c>
      <c r="K275" s="23">
        <v>0.16471158727918256</v>
      </c>
      <c r="L275" s="24">
        <v>0.021785819891265504</v>
      </c>
      <c r="M275" s="24"/>
      <c r="N275" s="25">
        <f>SUM(C275:M275)</f>
        <v>1.4292354621746113</v>
      </c>
      <c r="O275" s="26">
        <f>N275*1.2</f>
        <v>1.7150825546095334</v>
      </c>
      <c r="P275" s="8"/>
      <c r="Q275" s="8"/>
      <c r="R275" s="8"/>
    </row>
    <row r="276" spans="1:18" ht="17.25">
      <c r="A276" s="21">
        <f>A275+1</f>
        <v>264</v>
      </c>
      <c r="B276" s="30" t="s">
        <v>287</v>
      </c>
      <c r="C276" s="23">
        <v>0.280686</v>
      </c>
      <c r="D276" s="24"/>
      <c r="E276" s="24">
        <v>0.2034870193696934</v>
      </c>
      <c r="F276" s="24"/>
      <c r="G276" s="24"/>
      <c r="H276" s="23">
        <v>0.12477</v>
      </c>
      <c r="I276" s="24">
        <v>0.03426664076113685</v>
      </c>
      <c r="J276" s="24">
        <v>0.50897</v>
      </c>
      <c r="K276" s="23">
        <v>0.15516919293468046</v>
      </c>
      <c r="L276" s="24">
        <v>0.021241013991101607</v>
      </c>
      <c r="M276" s="24"/>
      <c r="N276" s="25">
        <f>SUM(C276:M276)</f>
        <v>1.3285898670566123</v>
      </c>
      <c r="O276" s="26">
        <f>N276*1.2</f>
        <v>1.5943078404679347</v>
      </c>
      <c r="P276" s="8"/>
      <c r="Q276" s="8"/>
      <c r="R276" s="8"/>
    </row>
    <row r="277" spans="1:18" ht="17.25">
      <c r="A277" s="21">
        <f>A276+1</f>
        <v>265</v>
      </c>
      <c r="B277" s="30" t="s">
        <v>288</v>
      </c>
      <c r="C277" s="23">
        <v>0.161415</v>
      </c>
      <c r="D277" s="24"/>
      <c r="E277" s="24">
        <v>0.1361952655656939</v>
      </c>
      <c r="F277" s="24"/>
      <c r="G277" s="24"/>
      <c r="H277" s="23">
        <v>0.12978</v>
      </c>
      <c r="I277" s="24">
        <v>0.034742047033729406</v>
      </c>
      <c r="J277" s="24">
        <v>0.38575000000000004</v>
      </c>
      <c r="K277" s="23">
        <v>0.14404809400169988</v>
      </c>
      <c r="L277" s="24">
        <v>0.0190019556091798</v>
      </c>
      <c r="M277" s="24"/>
      <c r="N277" s="25">
        <f>SUM(C277:M277)</f>
        <v>1.0109323622103032</v>
      </c>
      <c r="O277" s="26">
        <f>N277*1.2</f>
        <v>1.2131188346523638</v>
      </c>
      <c r="P277" s="8"/>
      <c r="Q277" s="8"/>
      <c r="R277" s="8"/>
    </row>
    <row r="278" spans="1:18" ht="17.25">
      <c r="A278" s="21">
        <f>A277+1</f>
        <v>266</v>
      </c>
      <c r="B278" s="30" t="s">
        <v>289</v>
      </c>
      <c r="C278" s="23">
        <v>0.438778</v>
      </c>
      <c r="D278" s="24"/>
      <c r="E278" s="24">
        <v>0.2630759201302661</v>
      </c>
      <c r="F278" s="24"/>
      <c r="G278" s="24"/>
      <c r="H278" s="23">
        <v>0.12653</v>
      </c>
      <c r="I278" s="24">
        <v>0.02321405985371286</v>
      </c>
      <c r="J278" s="24">
        <v>0.47049</v>
      </c>
      <c r="K278" s="23">
        <v>0.14075545740764944</v>
      </c>
      <c r="L278" s="24">
        <v>0.022494316025876353</v>
      </c>
      <c r="M278" s="24"/>
      <c r="N278" s="25">
        <f>SUM(C278:M278)</f>
        <v>1.4853377534175047</v>
      </c>
      <c r="O278" s="26">
        <f>N278*1.2</f>
        <v>1.7824053041010057</v>
      </c>
      <c r="P278" s="8"/>
      <c r="Q278" s="8"/>
      <c r="R278" s="8"/>
    </row>
    <row r="279" spans="1:18" ht="17.25">
      <c r="A279" s="21">
        <f>A278+1</f>
        <v>267</v>
      </c>
      <c r="B279" s="30" t="s">
        <v>290</v>
      </c>
      <c r="C279" s="23">
        <v>0.312558</v>
      </c>
      <c r="D279" s="24"/>
      <c r="E279" s="24">
        <v>0.22712107146540989</v>
      </c>
      <c r="F279" s="24"/>
      <c r="G279" s="24"/>
      <c r="H279" s="23">
        <v>0.12509</v>
      </c>
      <c r="I279" s="24">
        <v>0.03407210820245066</v>
      </c>
      <c r="J279" s="24">
        <v>0.41448</v>
      </c>
      <c r="K279" s="23">
        <v>0.15562199974368723</v>
      </c>
      <c r="L279" s="24">
        <v>0.014952240502667774</v>
      </c>
      <c r="M279" s="24"/>
      <c r="N279" s="25">
        <f>SUM(C279:M279)</f>
        <v>1.2838954199142154</v>
      </c>
      <c r="O279" s="26">
        <f>N279*1.2</f>
        <v>1.5406745038970584</v>
      </c>
      <c r="P279" s="8"/>
      <c r="Q279" s="8"/>
      <c r="R279" s="8"/>
    </row>
    <row r="280" spans="1:18" ht="17.25">
      <c r="A280" s="21">
        <f>A279+1</f>
        <v>268</v>
      </c>
      <c r="B280" s="30" t="s">
        <v>291</v>
      </c>
      <c r="C280" s="23">
        <v>0.333071</v>
      </c>
      <c r="D280" s="24"/>
      <c r="E280" s="24">
        <v>0.26658715264148747</v>
      </c>
      <c r="F280" s="24"/>
      <c r="G280" s="24"/>
      <c r="H280" s="23">
        <v>0.1116</v>
      </c>
      <c r="I280" s="24">
        <v>0.02172393027325673</v>
      </c>
      <c r="J280" s="24">
        <v>0.30714</v>
      </c>
      <c r="K280" s="23">
        <v>0.16090774782652267</v>
      </c>
      <c r="L280" s="24">
        <v>0.011717216370825883</v>
      </c>
      <c r="M280" s="24"/>
      <c r="N280" s="25">
        <f>SUM(C280:M280)</f>
        <v>1.2127470471120927</v>
      </c>
      <c r="O280" s="26">
        <f>N280*1.2</f>
        <v>1.4552964565345112</v>
      </c>
      <c r="P280" s="8"/>
      <c r="Q280" s="8"/>
      <c r="R280" s="8"/>
    </row>
    <row r="281" spans="1:18" ht="17.25">
      <c r="A281" s="21">
        <f>A280+1</f>
        <v>269</v>
      </c>
      <c r="B281" s="28" t="s">
        <v>292</v>
      </c>
      <c r="C281" s="23"/>
      <c r="D281" s="24"/>
      <c r="E281" s="24">
        <v>0.34471038053949904</v>
      </c>
      <c r="F281" s="24"/>
      <c r="G281" s="24"/>
      <c r="H281" s="23"/>
      <c r="I281" s="24">
        <v>0.062138728323699426</v>
      </c>
      <c r="J281" s="24">
        <v>0</v>
      </c>
      <c r="K281" s="23"/>
      <c r="L281" s="24"/>
      <c r="M281" s="24"/>
      <c r="N281" s="25">
        <f>SUM(C281:M281)</f>
        <v>0.40684910886319847</v>
      </c>
      <c r="O281" s="26">
        <f>N281*1.2</f>
        <v>0.48821893063583816</v>
      </c>
      <c r="P281" s="8"/>
      <c r="Q281" s="8"/>
      <c r="R281" s="8"/>
    </row>
    <row r="282" spans="1:18" ht="17.25">
      <c r="A282" s="21">
        <f>A281+1</f>
        <v>270</v>
      </c>
      <c r="B282" s="27" t="s">
        <v>293</v>
      </c>
      <c r="C282" s="23">
        <v>0.276546</v>
      </c>
      <c r="D282" s="24"/>
      <c r="E282" s="24">
        <v>0.5789795711974111</v>
      </c>
      <c r="F282" s="24"/>
      <c r="G282" s="24"/>
      <c r="H282" s="23">
        <v>0.19468</v>
      </c>
      <c r="I282" s="24"/>
      <c r="J282" s="24">
        <v>0.21278000000000002</v>
      </c>
      <c r="K282" s="23">
        <v>0.24682407885059168</v>
      </c>
      <c r="L282" s="24"/>
      <c r="M282" s="24"/>
      <c r="N282" s="25">
        <f>SUM(C282:M282)</f>
        <v>1.5098096500480027</v>
      </c>
      <c r="O282" s="26">
        <f>N282*1.2</f>
        <v>1.811771580057603</v>
      </c>
      <c r="P282" s="8"/>
      <c r="Q282" s="8"/>
      <c r="R282" s="8"/>
    </row>
    <row r="283" spans="1:18" ht="17.25">
      <c r="A283" s="21">
        <f>A282+1</f>
        <v>271</v>
      </c>
      <c r="B283" s="27" t="s">
        <v>294</v>
      </c>
      <c r="C283" s="23">
        <v>0.240813</v>
      </c>
      <c r="D283" s="24"/>
      <c r="E283" s="24">
        <v>0.36058309108527137</v>
      </c>
      <c r="F283" s="24"/>
      <c r="G283" s="24"/>
      <c r="H283" s="23"/>
      <c r="I283" s="24">
        <v>0.03</v>
      </c>
      <c r="J283" s="24">
        <v>0.30592</v>
      </c>
      <c r="K283" s="23"/>
      <c r="L283" s="24"/>
      <c r="M283" s="24"/>
      <c r="N283" s="25">
        <f>SUM(C283:M283)</f>
        <v>0.9373160910852714</v>
      </c>
      <c r="O283" s="26">
        <f>N283*1.2</f>
        <v>1.1247793093023255</v>
      </c>
      <c r="P283" s="8"/>
      <c r="Q283" s="8"/>
      <c r="R283" s="8"/>
    </row>
    <row r="284" spans="1:18" ht="17.25">
      <c r="A284" s="21">
        <f>A283+1</f>
        <v>272</v>
      </c>
      <c r="B284" s="27" t="s">
        <v>295</v>
      </c>
      <c r="C284" s="23">
        <v>0.351039</v>
      </c>
      <c r="D284" s="24"/>
      <c r="E284" s="24">
        <v>0.05149818293033967</v>
      </c>
      <c r="F284" s="24"/>
      <c r="G284" s="24"/>
      <c r="H284" s="23">
        <v>0.05335</v>
      </c>
      <c r="I284" s="24">
        <v>0.027821310980431627</v>
      </c>
      <c r="J284" s="24">
        <v>0.44749000000000005</v>
      </c>
      <c r="K284" s="23"/>
      <c r="L284" s="24"/>
      <c r="M284" s="24"/>
      <c r="N284" s="25">
        <f>SUM(C284:M284)</f>
        <v>0.9311984939107714</v>
      </c>
      <c r="O284" s="26">
        <f>N284*1.2</f>
        <v>1.1174381926929255</v>
      </c>
      <c r="P284" s="8"/>
      <c r="Q284" s="8"/>
      <c r="R284" s="8"/>
    </row>
    <row r="285" spans="1:18" ht="17.25">
      <c r="A285" s="21">
        <f>A284+1</f>
        <v>273</v>
      </c>
      <c r="B285" s="27" t="s">
        <v>296</v>
      </c>
      <c r="C285" s="23">
        <v>0.401703</v>
      </c>
      <c r="D285" s="24"/>
      <c r="E285" s="24">
        <v>0.18934688711621084</v>
      </c>
      <c r="F285" s="24"/>
      <c r="G285" s="24"/>
      <c r="H285" s="23">
        <v>0.11636</v>
      </c>
      <c r="I285" s="24">
        <v>0.06794656488549619</v>
      </c>
      <c r="J285" s="24">
        <v>0.47626</v>
      </c>
      <c r="K285" s="23">
        <v>0.11352252639661994</v>
      </c>
      <c r="L285" s="24">
        <v>0.018556418317091067</v>
      </c>
      <c r="M285" s="24"/>
      <c r="N285" s="25">
        <f>SUM(C285:M285)</f>
        <v>1.3836953967154182</v>
      </c>
      <c r="O285" s="26">
        <f>N285*1.2</f>
        <v>1.6604344760585017</v>
      </c>
      <c r="P285" s="8"/>
      <c r="Q285" s="8"/>
      <c r="R285" s="8"/>
    </row>
    <row r="286" spans="1:18" ht="17.25">
      <c r="A286" s="21">
        <f>A285+1</f>
        <v>274</v>
      </c>
      <c r="B286" s="27" t="s">
        <v>297</v>
      </c>
      <c r="C286" s="23">
        <v>0.376316</v>
      </c>
      <c r="D286" s="24"/>
      <c r="E286" s="24">
        <v>0.2181764481707317</v>
      </c>
      <c r="F286" s="24"/>
      <c r="G286" s="24"/>
      <c r="H286" s="23"/>
      <c r="I286" s="24"/>
      <c r="J286" s="24">
        <v>0.26121</v>
      </c>
      <c r="K286" s="23"/>
      <c r="L286" s="24"/>
      <c r="M286" s="24"/>
      <c r="N286" s="25">
        <f>SUM(C286:M286)</f>
        <v>0.8557024481707317</v>
      </c>
      <c r="O286" s="26">
        <f>N286*1.2</f>
        <v>1.026842937804878</v>
      </c>
      <c r="P286" s="8"/>
      <c r="Q286" s="8"/>
      <c r="R286" s="8"/>
    </row>
    <row r="287" spans="1:18" ht="17.25">
      <c r="A287" s="21">
        <f>A286+1</f>
        <v>275</v>
      </c>
      <c r="B287" s="27" t="s">
        <v>298</v>
      </c>
      <c r="C287" s="23"/>
      <c r="D287" s="24"/>
      <c r="E287" s="24">
        <v>0.19488528050108933</v>
      </c>
      <c r="F287" s="24"/>
      <c r="G287" s="24"/>
      <c r="H287" s="23">
        <v>0.06389</v>
      </c>
      <c r="I287" s="24"/>
      <c r="J287" s="24">
        <v>0.33941000000000004</v>
      </c>
      <c r="K287" s="23"/>
      <c r="L287" s="24"/>
      <c r="M287" s="24"/>
      <c r="N287" s="25">
        <f>SUM(C287:M287)</f>
        <v>0.5981852805010894</v>
      </c>
      <c r="O287" s="26">
        <f>N287*1.2</f>
        <v>0.7178223366013073</v>
      </c>
      <c r="P287" s="8"/>
      <c r="Q287" s="8"/>
      <c r="R287" s="8"/>
    </row>
    <row r="288" spans="1:18" ht="17.25">
      <c r="A288" s="21">
        <f>A287+1</f>
        <v>276</v>
      </c>
      <c r="B288" s="27" t="s">
        <v>299</v>
      </c>
      <c r="C288" s="23"/>
      <c r="D288" s="24"/>
      <c r="E288" s="24">
        <v>0.4072627032520325</v>
      </c>
      <c r="F288" s="24"/>
      <c r="G288" s="24"/>
      <c r="H288" s="23"/>
      <c r="I288" s="24">
        <v>0.03146341463414634</v>
      </c>
      <c r="J288" s="24">
        <v>0.28083</v>
      </c>
      <c r="K288" s="23"/>
      <c r="L288" s="24"/>
      <c r="M288" s="24"/>
      <c r="N288" s="25">
        <f>SUM(C288:M288)</f>
        <v>0.7195561178861789</v>
      </c>
      <c r="O288" s="26">
        <f>N288*1.2</f>
        <v>0.8634673414634146</v>
      </c>
      <c r="P288" s="8"/>
      <c r="Q288" s="8"/>
      <c r="R288" s="8"/>
    </row>
    <row r="289" spans="1:18" ht="17.25">
      <c r="A289" s="21">
        <f>A288+1</f>
        <v>277</v>
      </c>
      <c r="B289" s="27" t="s">
        <v>300</v>
      </c>
      <c r="C289" s="23"/>
      <c r="D289" s="24"/>
      <c r="E289" s="24">
        <v>0.2839756944444444</v>
      </c>
      <c r="F289" s="24"/>
      <c r="G289" s="24"/>
      <c r="H289" s="23"/>
      <c r="I289" s="24">
        <v>0.04265873015873015</v>
      </c>
      <c r="J289" s="24">
        <v>0.29735</v>
      </c>
      <c r="K289" s="23"/>
      <c r="L289" s="24"/>
      <c r="M289" s="24"/>
      <c r="N289" s="25">
        <f>SUM(C289:M289)</f>
        <v>0.6239844246031746</v>
      </c>
      <c r="O289" s="26">
        <f>N289*1.2</f>
        <v>0.7487813095238095</v>
      </c>
      <c r="P289" s="8"/>
      <c r="Q289" s="8"/>
      <c r="R289" s="8"/>
    </row>
    <row r="290" spans="1:18" ht="17.25">
      <c r="A290" s="21">
        <f>A289+1</f>
        <v>278</v>
      </c>
      <c r="B290" s="27" t="s">
        <v>301</v>
      </c>
      <c r="C290" s="23"/>
      <c r="D290" s="24"/>
      <c r="E290" s="24">
        <v>0.4310956325301205</v>
      </c>
      <c r="F290" s="24"/>
      <c r="G290" s="24"/>
      <c r="H290" s="23"/>
      <c r="I290" s="24"/>
      <c r="J290" s="24">
        <v>0.25464000000000003</v>
      </c>
      <c r="K290" s="23"/>
      <c r="L290" s="24"/>
      <c r="M290" s="24"/>
      <c r="N290" s="25">
        <f>SUM(C290:M290)</f>
        <v>0.6857356325301205</v>
      </c>
      <c r="O290" s="26">
        <f>N290*1.2</f>
        <v>0.8228827590361446</v>
      </c>
      <c r="P290" s="8"/>
      <c r="Q290" s="8"/>
      <c r="R290" s="8"/>
    </row>
    <row r="291" spans="1:18" ht="17.25">
      <c r="A291" s="21">
        <f>A290+1</f>
        <v>279</v>
      </c>
      <c r="B291" s="28" t="s">
        <v>302</v>
      </c>
      <c r="C291" s="23">
        <v>0.297558</v>
      </c>
      <c r="D291" s="24"/>
      <c r="E291" s="24">
        <v>0.27087617972140915</v>
      </c>
      <c r="F291" s="24"/>
      <c r="G291" s="24"/>
      <c r="H291" s="23">
        <v>0.11976</v>
      </c>
      <c r="I291" s="24">
        <v>0.023428108683483672</v>
      </c>
      <c r="J291" s="24">
        <v>0.32201</v>
      </c>
      <c r="K291" s="23">
        <v>0.09325279286826162</v>
      </c>
      <c r="L291" s="24">
        <v>0.0185596586129795</v>
      </c>
      <c r="M291" s="24"/>
      <c r="N291" s="25">
        <f>SUM(C291:M291)</f>
        <v>1.145444739886134</v>
      </c>
      <c r="O291" s="26">
        <f>N291*1.2</f>
        <v>1.3745336878633607</v>
      </c>
      <c r="P291" s="8"/>
      <c r="Q291" s="8"/>
      <c r="R291" s="8"/>
    </row>
    <row r="292" spans="1:18" ht="17.25">
      <c r="A292" s="21">
        <f>A291+1</f>
        <v>280</v>
      </c>
      <c r="B292" s="28" t="s">
        <v>303</v>
      </c>
      <c r="C292" s="23">
        <v>0.276624</v>
      </c>
      <c r="D292" s="24"/>
      <c r="E292" s="24">
        <v>0.2146956441300594</v>
      </c>
      <c r="F292" s="24"/>
      <c r="G292" s="24"/>
      <c r="H292" s="23">
        <v>0.14731</v>
      </c>
      <c r="I292" s="24">
        <v>0.06880321081650477</v>
      </c>
      <c r="J292" s="24">
        <v>0.49951000000000007</v>
      </c>
      <c r="K292" s="23">
        <v>0.0936024997066674</v>
      </c>
      <c r="L292" s="24">
        <v>0.01572995106438301</v>
      </c>
      <c r="M292" s="24"/>
      <c r="N292" s="25">
        <f>SUM(C292:M292)</f>
        <v>1.3162753057176144</v>
      </c>
      <c r="O292" s="26">
        <f>N292*1.2</f>
        <v>1.5795303668611373</v>
      </c>
      <c r="P292" s="8"/>
      <c r="Q292" s="8"/>
      <c r="R292" s="8"/>
    </row>
    <row r="293" spans="1:18" ht="17.25">
      <c r="A293" s="21">
        <f>A292+1</f>
        <v>281</v>
      </c>
      <c r="B293" s="28" t="s">
        <v>304</v>
      </c>
      <c r="C293" s="23">
        <v>0.283502</v>
      </c>
      <c r="D293" s="24"/>
      <c r="E293" s="24">
        <v>0.21263080685676475</v>
      </c>
      <c r="F293" s="24"/>
      <c r="G293" s="24"/>
      <c r="H293" s="23">
        <v>0.09838</v>
      </c>
      <c r="I293" s="24">
        <v>0.07124863355837181</v>
      </c>
      <c r="J293" s="24">
        <v>0.37545</v>
      </c>
      <c r="K293" s="23">
        <v>0.11163558026583623</v>
      </c>
      <c r="L293" s="24">
        <v>0.013923765751831761</v>
      </c>
      <c r="M293" s="24"/>
      <c r="N293" s="25">
        <f>SUM(C293:M293)</f>
        <v>1.1667707864328045</v>
      </c>
      <c r="O293" s="26">
        <f>N293*1.2</f>
        <v>1.4001249437193655</v>
      </c>
      <c r="P293" s="8"/>
      <c r="Q293" s="8"/>
      <c r="R293" s="8"/>
    </row>
    <row r="294" spans="1:18" ht="17.25">
      <c r="A294" s="21">
        <f>A293+1</f>
        <v>282</v>
      </c>
      <c r="B294" s="28" t="s">
        <v>305</v>
      </c>
      <c r="C294" s="23">
        <v>0.563164</v>
      </c>
      <c r="D294" s="24"/>
      <c r="E294" s="24">
        <v>0.189087648257571</v>
      </c>
      <c r="F294" s="24"/>
      <c r="G294" s="24"/>
      <c r="H294" s="23">
        <v>0.09998</v>
      </c>
      <c r="I294" s="24">
        <v>0.044405297047746324</v>
      </c>
      <c r="J294" s="24">
        <v>0.30673</v>
      </c>
      <c r="K294" s="23">
        <v>0.0489061959171301</v>
      </c>
      <c r="L294" s="24">
        <v>0.026065231415576998</v>
      </c>
      <c r="M294" s="24"/>
      <c r="N294" s="25">
        <f>SUM(C294:M294)</f>
        <v>1.2783383726380244</v>
      </c>
      <c r="O294" s="26">
        <f>N294*1.2</f>
        <v>1.5340060471656292</v>
      </c>
      <c r="P294" s="8"/>
      <c r="Q294" s="8"/>
      <c r="R294" s="8"/>
    </row>
    <row r="295" spans="1:18" ht="17.25">
      <c r="A295" s="21">
        <f>A294+1</f>
        <v>283</v>
      </c>
      <c r="B295" s="28" t="s">
        <v>306</v>
      </c>
      <c r="C295" s="23">
        <v>0.552557</v>
      </c>
      <c r="D295" s="24"/>
      <c r="E295" s="24">
        <v>0.1915700200952293</v>
      </c>
      <c r="F295" s="24"/>
      <c r="G295" s="24"/>
      <c r="H295" s="23">
        <v>0.13903</v>
      </c>
      <c r="I295" s="24">
        <v>0.0613518329454587</v>
      </c>
      <c r="J295" s="24">
        <v>0.45252000000000003</v>
      </c>
      <c r="K295" s="23">
        <v>0.129325790699101</v>
      </c>
      <c r="L295" s="24">
        <v>0.007008516201109344</v>
      </c>
      <c r="M295" s="24"/>
      <c r="N295" s="25">
        <f>SUM(C295:M295)</f>
        <v>1.5333631599408983</v>
      </c>
      <c r="O295" s="26">
        <f>N295*1.2</f>
        <v>1.840035791929078</v>
      </c>
      <c r="P295" s="8"/>
      <c r="Q295" s="8"/>
      <c r="R295" s="8"/>
    </row>
    <row r="296" spans="1:18" ht="17.25">
      <c r="A296" s="21">
        <f>A295+1</f>
        <v>284</v>
      </c>
      <c r="B296" s="28" t="s">
        <v>307</v>
      </c>
      <c r="C296" s="23">
        <v>0.442832</v>
      </c>
      <c r="D296" s="24"/>
      <c r="E296" s="24">
        <v>0.16215863569548222</v>
      </c>
      <c r="F296" s="24"/>
      <c r="G296" s="24"/>
      <c r="H296" s="23">
        <v>0.11601</v>
      </c>
      <c r="I296" s="24">
        <v>0.05517945442205582</v>
      </c>
      <c r="J296" s="24">
        <v>0.34323000000000004</v>
      </c>
      <c r="K296" s="23">
        <v>0.16752515172130744</v>
      </c>
      <c r="L296" s="24">
        <v>0.012408090512587093</v>
      </c>
      <c r="M296" s="24"/>
      <c r="N296" s="25">
        <f>SUM(C296:M296)</f>
        <v>1.2993433323514325</v>
      </c>
      <c r="O296" s="26">
        <f>N296*1.2</f>
        <v>1.559211998821719</v>
      </c>
      <c r="P296" s="8"/>
      <c r="Q296" s="8"/>
      <c r="R296" s="8"/>
    </row>
    <row r="297" spans="1:18" ht="17.25">
      <c r="A297" s="21">
        <f>A296+1</f>
        <v>285</v>
      </c>
      <c r="B297" s="28" t="s">
        <v>308</v>
      </c>
      <c r="C297" s="23">
        <v>0.561934</v>
      </c>
      <c r="D297" s="24"/>
      <c r="E297" s="24">
        <v>0.1983882443735883</v>
      </c>
      <c r="F297" s="24"/>
      <c r="G297" s="24"/>
      <c r="H297" s="23">
        <v>0.11122</v>
      </c>
      <c r="I297" s="24">
        <v>0.056221609021357984</v>
      </c>
      <c r="J297" s="24">
        <v>0.32992000000000005</v>
      </c>
      <c r="K297" s="23">
        <v>0.10523401537886612</v>
      </c>
      <c r="L297" s="24">
        <v>0.012708017159020344</v>
      </c>
      <c r="M297" s="24"/>
      <c r="N297" s="25">
        <f>SUM(C297:M297)</f>
        <v>1.3756258859328327</v>
      </c>
      <c r="O297" s="26">
        <f>N297*1.2</f>
        <v>1.6507510631193993</v>
      </c>
      <c r="P297" s="8"/>
      <c r="Q297" s="8"/>
      <c r="R297" s="8"/>
    </row>
    <row r="298" spans="1:18" ht="17.25">
      <c r="A298" s="21">
        <f>A297+1</f>
        <v>286</v>
      </c>
      <c r="B298" s="28" t="s">
        <v>309</v>
      </c>
      <c r="C298" s="23">
        <v>0.751433</v>
      </c>
      <c r="D298" s="24"/>
      <c r="E298" s="24">
        <v>0.19264773475508576</v>
      </c>
      <c r="F298" s="24"/>
      <c r="G298" s="24"/>
      <c r="H298" s="23">
        <v>0.09681</v>
      </c>
      <c r="I298" s="24">
        <v>0.040989683733344634</v>
      </c>
      <c r="J298" s="24">
        <v>0.31398000000000004</v>
      </c>
      <c r="K298" s="23">
        <v>0.18632899698657354</v>
      </c>
      <c r="L298" s="24">
        <v>0.023715900903644234</v>
      </c>
      <c r="M298" s="24"/>
      <c r="N298" s="25">
        <f>SUM(C298:M298)</f>
        <v>1.6059053163786483</v>
      </c>
      <c r="O298" s="26">
        <f>N298*1.2</f>
        <v>1.9270863796543778</v>
      </c>
      <c r="P298" s="8"/>
      <c r="Q298" s="8"/>
      <c r="R298" s="8"/>
    </row>
    <row r="299" spans="1:18" ht="17.25">
      <c r="A299" s="21">
        <f>A298+1</f>
        <v>287</v>
      </c>
      <c r="B299" s="28" t="s">
        <v>310</v>
      </c>
      <c r="C299" s="23">
        <v>0.674182</v>
      </c>
      <c r="D299" s="24"/>
      <c r="E299" s="24">
        <v>0.2566681312195949</v>
      </c>
      <c r="F299" s="24"/>
      <c r="G299" s="24"/>
      <c r="H299" s="23">
        <v>0.13051</v>
      </c>
      <c r="I299" s="24">
        <v>0.07761206002863208</v>
      </c>
      <c r="J299" s="24">
        <v>0.41837</v>
      </c>
      <c r="K299" s="23">
        <v>0.1344609744940435</v>
      </c>
      <c r="L299" s="24">
        <v>0.01803581870954139</v>
      </c>
      <c r="M299" s="24"/>
      <c r="N299" s="25">
        <f>SUM(C299:M299)</f>
        <v>1.7098389844518116</v>
      </c>
      <c r="O299" s="26">
        <f>N299*1.2</f>
        <v>2.0518067813421736</v>
      </c>
      <c r="P299" s="8"/>
      <c r="Q299" s="8"/>
      <c r="R299" s="8"/>
    </row>
    <row r="300" spans="1:18" ht="17.25">
      <c r="A300" s="21">
        <f>A299+1</f>
        <v>288</v>
      </c>
      <c r="B300" s="28" t="s">
        <v>311</v>
      </c>
      <c r="C300" s="23">
        <v>0.518977</v>
      </c>
      <c r="D300" s="24"/>
      <c r="E300" s="24">
        <v>0.21766199734077993</v>
      </c>
      <c r="F300" s="24"/>
      <c r="G300" s="24"/>
      <c r="H300" s="23">
        <v>0.10693</v>
      </c>
      <c r="I300" s="24">
        <v>0.057920594182159474</v>
      </c>
      <c r="J300" s="24">
        <v>0.49527000000000004</v>
      </c>
      <c r="K300" s="23">
        <v>0.16312787580657132</v>
      </c>
      <c r="L300" s="24">
        <v>0.01216087328922543</v>
      </c>
      <c r="M300" s="24"/>
      <c r="N300" s="25">
        <f>SUM(C300:M300)</f>
        <v>1.572048340618736</v>
      </c>
      <c r="O300" s="26">
        <f>N300*1.2</f>
        <v>1.8864580087424832</v>
      </c>
      <c r="P300" s="8"/>
      <c r="Q300" s="8"/>
      <c r="R300" s="8"/>
    </row>
    <row r="301" spans="1:18" ht="17.25">
      <c r="A301" s="21">
        <f>A300+1</f>
        <v>289</v>
      </c>
      <c r="B301" s="28" t="s">
        <v>312</v>
      </c>
      <c r="C301" s="23">
        <v>0.559977</v>
      </c>
      <c r="D301" s="24"/>
      <c r="E301" s="24">
        <v>0.2852726211858645</v>
      </c>
      <c r="F301" s="24"/>
      <c r="G301" s="24"/>
      <c r="H301" s="23">
        <v>0.12327</v>
      </c>
      <c r="I301" s="24">
        <v>0.06985937866671481</v>
      </c>
      <c r="J301" s="24">
        <v>0.5535100000000001</v>
      </c>
      <c r="K301" s="23">
        <v>0.1106608367001916</v>
      </c>
      <c r="L301" s="24">
        <v>0.007454110315841413</v>
      </c>
      <c r="M301" s="24"/>
      <c r="N301" s="25">
        <f>SUM(C301:M301)</f>
        <v>1.7100039468686123</v>
      </c>
      <c r="O301" s="26">
        <f>N301*1.2</f>
        <v>2.052004736242335</v>
      </c>
      <c r="P301" s="8"/>
      <c r="Q301" s="8"/>
      <c r="R301" s="8"/>
    </row>
    <row r="302" spans="1:18" ht="17.25">
      <c r="A302" s="21">
        <f>A301+1</f>
        <v>290</v>
      </c>
      <c r="B302" s="28" t="s">
        <v>313</v>
      </c>
      <c r="C302" s="23">
        <v>0.643248</v>
      </c>
      <c r="D302" s="24"/>
      <c r="E302" s="24">
        <v>0.21283734549174968</v>
      </c>
      <c r="F302" s="24"/>
      <c r="G302" s="24"/>
      <c r="H302" s="23">
        <v>0.18657</v>
      </c>
      <c r="I302" s="24">
        <v>0.06906028052393019</v>
      </c>
      <c r="J302" s="24">
        <v>0.48528000000000004</v>
      </c>
      <c r="K302" s="23">
        <v>0.10771016218405993</v>
      </c>
      <c r="L302" s="24">
        <v>0.0347530045831995</v>
      </c>
      <c r="M302" s="24"/>
      <c r="N302" s="25">
        <f>SUM(C302:M302)</f>
        <v>1.7394587927829395</v>
      </c>
      <c r="O302" s="26">
        <f>N302*1.2</f>
        <v>2.087350551339527</v>
      </c>
      <c r="P302" s="8"/>
      <c r="Q302" s="8"/>
      <c r="R302" s="8"/>
    </row>
    <row r="303" spans="1:18" ht="17.25">
      <c r="A303" s="21">
        <f>A302+1</f>
        <v>291</v>
      </c>
      <c r="B303" s="28" t="s">
        <v>314</v>
      </c>
      <c r="C303" s="23">
        <v>0.444812</v>
      </c>
      <c r="D303" s="24"/>
      <c r="E303" s="24">
        <v>0.14804411297154044</v>
      </c>
      <c r="F303" s="24"/>
      <c r="G303" s="24"/>
      <c r="H303" s="23">
        <v>0.11715</v>
      </c>
      <c r="I303" s="24">
        <v>0.04519582160990913</v>
      </c>
      <c r="J303" s="24">
        <v>0.34276</v>
      </c>
      <c r="K303" s="23">
        <v>0.14465668031200177</v>
      </c>
      <c r="L303" s="24">
        <v>0.014986625536515736</v>
      </c>
      <c r="M303" s="24"/>
      <c r="N303" s="25">
        <f>SUM(C303:M303)</f>
        <v>1.257605240429967</v>
      </c>
      <c r="O303" s="26">
        <f>N303*1.2</f>
        <v>1.5091262885159602</v>
      </c>
      <c r="P303" s="8"/>
      <c r="Q303" s="8"/>
      <c r="R303" s="8"/>
    </row>
    <row r="304" spans="1:18" ht="17.25">
      <c r="A304" s="21">
        <f>A303+1</f>
        <v>292</v>
      </c>
      <c r="B304" s="28" t="s">
        <v>315</v>
      </c>
      <c r="C304" s="23">
        <v>0.143167</v>
      </c>
      <c r="D304" s="24"/>
      <c r="E304" s="24">
        <v>0.1845941510298077</v>
      </c>
      <c r="F304" s="23">
        <v>0.3034</v>
      </c>
      <c r="G304" s="23">
        <v>0.0581575314240572</v>
      </c>
      <c r="H304" s="23">
        <v>0.114564300240023</v>
      </c>
      <c r="I304" s="24">
        <v>0.017125873510820667</v>
      </c>
      <c r="J304" s="24">
        <v>0.27259</v>
      </c>
      <c r="K304" s="23">
        <v>0.09800297944658509</v>
      </c>
      <c r="L304" s="24">
        <v>0.01952651959853421</v>
      </c>
      <c r="M304" s="24">
        <v>0.21663</v>
      </c>
      <c r="N304" s="25">
        <f>SUM(C304:M304)</f>
        <v>1.4277583552498276</v>
      </c>
      <c r="O304" s="26">
        <f>N304*1.2</f>
        <v>1.7133100262997931</v>
      </c>
      <c r="P304" s="8"/>
      <c r="Q304" s="8"/>
      <c r="R304" s="8"/>
    </row>
    <row r="305" spans="1:18" ht="17.25">
      <c r="A305" s="21">
        <f>A304+1</f>
        <v>293</v>
      </c>
      <c r="B305" s="28" t="s">
        <v>316</v>
      </c>
      <c r="C305" s="23">
        <v>0.224746</v>
      </c>
      <c r="D305" s="24"/>
      <c r="E305" s="24">
        <v>0.2410452280513656</v>
      </c>
      <c r="F305" s="23">
        <v>0.21053034905934065</v>
      </c>
      <c r="G305" s="23">
        <v>0.09930246518255781</v>
      </c>
      <c r="H305" s="23">
        <v>0.1003926791908219</v>
      </c>
      <c r="I305" s="24">
        <v>0.016733489799711954</v>
      </c>
      <c r="J305" s="24">
        <v>0.21454</v>
      </c>
      <c r="K305" s="23">
        <v>0.11066017583563466</v>
      </c>
      <c r="L305" s="24">
        <v>0.008129493474826745</v>
      </c>
      <c r="M305" s="24">
        <v>0.14287</v>
      </c>
      <c r="N305" s="25">
        <f>SUM(C305:M305)</f>
        <v>1.3689498805942595</v>
      </c>
      <c r="O305" s="26">
        <f>N305*1.2</f>
        <v>1.6427398567131113</v>
      </c>
      <c r="P305" s="8"/>
      <c r="Q305" s="8"/>
      <c r="R305" s="8"/>
    </row>
    <row r="306" spans="1:18" ht="17.25">
      <c r="A306" s="21">
        <f>A305+1</f>
        <v>294</v>
      </c>
      <c r="B306" s="27" t="s">
        <v>317</v>
      </c>
      <c r="C306" s="23"/>
      <c r="D306" s="24"/>
      <c r="E306" s="24"/>
      <c r="F306" s="24"/>
      <c r="G306" s="24"/>
      <c r="H306" s="24"/>
      <c r="I306" s="24"/>
      <c r="J306" s="24">
        <v>0.25775000000000003</v>
      </c>
      <c r="K306" s="24"/>
      <c r="L306" s="24"/>
      <c r="M306" s="24"/>
      <c r="N306" s="25">
        <f>SUM(C306:M306)</f>
        <v>0.25775000000000003</v>
      </c>
      <c r="O306" s="26">
        <f>N306*1.2</f>
        <v>0.3093</v>
      </c>
      <c r="P306" s="8"/>
      <c r="Q306" s="8"/>
      <c r="R306" s="8"/>
    </row>
    <row r="307" spans="1:18" ht="17.25">
      <c r="A307" s="21">
        <f>A306+1</f>
        <v>295</v>
      </c>
      <c r="B307" s="27" t="s">
        <v>318</v>
      </c>
      <c r="C307" s="23"/>
      <c r="D307" s="24"/>
      <c r="E307" s="24"/>
      <c r="F307" s="24"/>
      <c r="G307" s="24"/>
      <c r="H307" s="24"/>
      <c r="I307" s="24"/>
      <c r="J307" s="24">
        <v>0.25415000000000004</v>
      </c>
      <c r="K307" s="24"/>
      <c r="L307" s="24"/>
      <c r="M307" s="24"/>
      <c r="N307" s="25">
        <f>SUM(C307:M307)</f>
        <v>0.25415000000000004</v>
      </c>
      <c r="O307" s="26">
        <f>N307*1.2</f>
        <v>0.30498000000000003</v>
      </c>
      <c r="P307" s="8"/>
      <c r="Q307" s="8"/>
      <c r="R307" s="8"/>
    </row>
    <row r="308" spans="1:18" ht="17.25">
      <c r="A308" s="21">
        <f>A307+1</f>
        <v>296</v>
      </c>
      <c r="B308" s="27" t="s">
        <v>319</v>
      </c>
      <c r="C308" s="23"/>
      <c r="D308" s="24"/>
      <c r="E308" s="24"/>
      <c r="F308" s="24"/>
      <c r="G308" s="24"/>
      <c r="H308" s="24"/>
      <c r="I308" s="24"/>
      <c r="J308" s="24">
        <v>0.25345</v>
      </c>
      <c r="K308" s="24"/>
      <c r="L308" s="24"/>
      <c r="M308" s="24"/>
      <c r="N308" s="25">
        <f>SUM(C308:M308)</f>
        <v>0.25345</v>
      </c>
      <c r="O308" s="26">
        <f>N308*1.2</f>
        <v>0.30414</v>
      </c>
      <c r="P308" s="8"/>
      <c r="Q308" s="8"/>
      <c r="R308" s="8"/>
    </row>
    <row r="309" spans="1:18" ht="17.25">
      <c r="A309" s="21">
        <f>A308+1</f>
        <v>297</v>
      </c>
      <c r="B309" s="27" t="s">
        <v>320</v>
      </c>
      <c r="C309" s="23"/>
      <c r="D309" s="24"/>
      <c r="E309" s="24"/>
      <c r="F309" s="24"/>
      <c r="G309" s="24"/>
      <c r="H309" s="24"/>
      <c r="I309" s="24"/>
      <c r="J309" s="24">
        <v>0.25509000000000004</v>
      </c>
      <c r="K309" s="24"/>
      <c r="L309" s="24"/>
      <c r="M309" s="24"/>
      <c r="N309" s="25">
        <f>SUM(C309:M309)</f>
        <v>0.25509000000000004</v>
      </c>
      <c r="O309" s="26">
        <f>N309*1.2</f>
        <v>0.30610800000000005</v>
      </c>
      <c r="P309" s="8"/>
      <c r="Q309" s="8"/>
      <c r="R309" s="8"/>
    </row>
    <row r="310" spans="1:18" ht="17.25">
      <c r="A310" s="21">
        <f>A309+1</f>
        <v>298</v>
      </c>
      <c r="B310" s="30" t="s">
        <v>321</v>
      </c>
      <c r="C310" s="23">
        <v>0.751145</v>
      </c>
      <c r="D310" s="24"/>
      <c r="E310" s="24">
        <v>0.249792499795834</v>
      </c>
      <c r="F310" s="24"/>
      <c r="G310" s="24"/>
      <c r="H310" s="23">
        <v>0.21203</v>
      </c>
      <c r="I310" s="24"/>
      <c r="J310" s="24">
        <v>0.41128000000000003</v>
      </c>
      <c r="K310" s="23">
        <v>0.0906793191112848</v>
      </c>
      <c r="L310" s="24">
        <v>0.01931899903317501</v>
      </c>
      <c r="M310" s="24"/>
      <c r="N310" s="25">
        <f>SUM(C310:M310)</f>
        <v>1.7342458179402938</v>
      </c>
      <c r="O310" s="26">
        <f>N310*1.2</f>
        <v>2.0810949815283526</v>
      </c>
      <c r="P310" s="8"/>
      <c r="Q310" s="8"/>
      <c r="R310" s="8"/>
    </row>
    <row r="311" spans="1:18" ht="17.25">
      <c r="A311" s="21">
        <f>A310+1</f>
        <v>299</v>
      </c>
      <c r="B311" s="28" t="s">
        <v>322</v>
      </c>
      <c r="C311" s="23">
        <v>0.375582</v>
      </c>
      <c r="D311" s="24"/>
      <c r="E311" s="24">
        <v>0.2227558999027857</v>
      </c>
      <c r="F311" s="23">
        <v>0.24181</v>
      </c>
      <c r="G311" s="23">
        <v>0.04496809305245838</v>
      </c>
      <c r="H311" s="23">
        <v>0.09795</v>
      </c>
      <c r="I311" s="24">
        <v>0.01853297384791468</v>
      </c>
      <c r="J311" s="24">
        <v>0.23626000000000003</v>
      </c>
      <c r="K311" s="23">
        <v>0.07370554244225688</v>
      </c>
      <c r="L311" s="24">
        <v>0.01072513492675405</v>
      </c>
      <c r="M311" s="24"/>
      <c r="N311" s="25">
        <f>SUM(C311:M311)</f>
        <v>1.3222896441721697</v>
      </c>
      <c r="O311" s="26">
        <f>N311*1.2</f>
        <v>1.5867475730066036</v>
      </c>
      <c r="P311" s="8"/>
      <c r="Q311" s="8"/>
      <c r="R311" s="8"/>
    </row>
    <row r="312" spans="1:18" ht="17.25">
      <c r="A312" s="21">
        <f>A311+1</f>
        <v>300</v>
      </c>
      <c r="B312" s="28" t="s">
        <v>323</v>
      </c>
      <c r="C312" s="23">
        <v>0.354545</v>
      </c>
      <c r="D312" s="24"/>
      <c r="E312" s="24">
        <v>0.2761798844994305</v>
      </c>
      <c r="F312" s="23">
        <v>0.43424</v>
      </c>
      <c r="G312" s="23">
        <v>0.0835273961088038</v>
      </c>
      <c r="H312" s="23">
        <v>0.08753</v>
      </c>
      <c r="I312" s="24">
        <v>0.018765865520995222</v>
      </c>
      <c r="J312" s="24">
        <v>0.20575000000000002</v>
      </c>
      <c r="K312" s="23">
        <v>0.08386925840115556</v>
      </c>
      <c r="L312" s="24">
        <v>0.008249719599617053</v>
      </c>
      <c r="M312" s="24"/>
      <c r="N312" s="25">
        <f>SUM(C312:M312)</f>
        <v>1.5526571241300022</v>
      </c>
      <c r="O312" s="26">
        <f>N312*1.2</f>
        <v>1.8631885489560025</v>
      </c>
      <c r="P312" s="8"/>
      <c r="Q312" s="8"/>
      <c r="R312" s="8"/>
    </row>
    <row r="313" spans="1:18" ht="17.25">
      <c r="A313" s="21">
        <f>A312+1</f>
        <v>301</v>
      </c>
      <c r="B313" s="28" t="s">
        <v>324</v>
      </c>
      <c r="C313" s="23">
        <v>0.239565</v>
      </c>
      <c r="D313" s="24">
        <v>0.21342</v>
      </c>
      <c r="E313" s="24">
        <v>0.25004770788102776</v>
      </c>
      <c r="F313" s="23">
        <v>0.2483</v>
      </c>
      <c r="G313" s="23">
        <v>0.04388911683249565</v>
      </c>
      <c r="H313" s="23">
        <v>0.08916</v>
      </c>
      <c r="I313" s="24">
        <v>0.017436883288527102</v>
      </c>
      <c r="J313" s="24">
        <v>0.31949000000000005</v>
      </c>
      <c r="K313" s="23">
        <v>0.08246762457291852</v>
      </c>
      <c r="L313" s="24">
        <v>0.008272154687128835</v>
      </c>
      <c r="M313" s="24"/>
      <c r="N313" s="25">
        <f>SUM(C313:M313)</f>
        <v>1.512048487262098</v>
      </c>
      <c r="O313" s="26">
        <f>N313*1.2</f>
        <v>1.8144581847145176</v>
      </c>
      <c r="P313" s="8"/>
      <c r="Q313" s="8"/>
      <c r="R313" s="8"/>
    </row>
    <row r="314" spans="1:18" ht="17.25">
      <c r="A314" s="21">
        <f>A313+1</f>
        <v>302</v>
      </c>
      <c r="B314" s="28" t="s">
        <v>325</v>
      </c>
      <c r="C314" s="23">
        <v>0.316849</v>
      </c>
      <c r="D314" s="24"/>
      <c r="E314" s="24">
        <v>0.33181713300989124</v>
      </c>
      <c r="F314" s="23">
        <v>0.29573</v>
      </c>
      <c r="G314" s="23">
        <v>0.18141097191217143</v>
      </c>
      <c r="H314" s="23">
        <v>0.11688</v>
      </c>
      <c r="I314" s="24">
        <v>0.028689329432558048</v>
      </c>
      <c r="J314" s="24">
        <v>0.3037</v>
      </c>
      <c r="K314" s="23">
        <v>0.1473366502422009</v>
      </c>
      <c r="L314" s="24">
        <v>0.010490500672229133</v>
      </c>
      <c r="M314" s="24">
        <v>0.21656</v>
      </c>
      <c r="N314" s="25">
        <f>SUM(C314:M314)</f>
        <v>1.9494635852690507</v>
      </c>
      <c r="O314" s="26">
        <f>N314*1.2</f>
        <v>2.339356302322861</v>
      </c>
      <c r="P314" s="8"/>
      <c r="Q314" s="8"/>
      <c r="R314" s="8"/>
    </row>
    <row r="315" spans="1:18" ht="17.25">
      <c r="A315" s="21">
        <f>A314+1</f>
        <v>303</v>
      </c>
      <c r="B315" s="28" t="s">
        <v>326</v>
      </c>
      <c r="C315" s="23">
        <v>0.278648</v>
      </c>
      <c r="D315" s="24"/>
      <c r="E315" s="24">
        <v>0.34480873070879525</v>
      </c>
      <c r="F315" s="23">
        <v>0.27661</v>
      </c>
      <c r="G315" s="23">
        <v>0.18365666567506692</v>
      </c>
      <c r="H315" s="23">
        <v>0.11587</v>
      </c>
      <c r="I315" s="24">
        <v>0.029313962384202277</v>
      </c>
      <c r="J315" s="24">
        <v>0.40538</v>
      </c>
      <c r="K315" s="23">
        <v>0.09276816156032792</v>
      </c>
      <c r="L315" s="24">
        <v>0.010362598817846928</v>
      </c>
      <c r="M315" s="24">
        <v>0.17963</v>
      </c>
      <c r="N315" s="25">
        <f>SUM(C315:M315)</f>
        <v>1.9170481191462392</v>
      </c>
      <c r="O315" s="26">
        <f>N315*1.2</f>
        <v>2.300457742975487</v>
      </c>
      <c r="P315" s="8"/>
      <c r="Q315" s="8"/>
      <c r="R315" s="8"/>
    </row>
    <row r="316" spans="1:18" ht="17.25">
      <c r="A316" s="21">
        <f>A315+1</f>
        <v>304</v>
      </c>
      <c r="B316" s="28" t="s">
        <v>327</v>
      </c>
      <c r="C316" s="23">
        <v>0.232473</v>
      </c>
      <c r="D316" s="24"/>
      <c r="E316" s="24">
        <v>0.2415057393659801</v>
      </c>
      <c r="F316" s="23">
        <v>0.24262</v>
      </c>
      <c r="G316" s="23">
        <v>0.07323646830337681</v>
      </c>
      <c r="H316" s="23">
        <v>0.09806</v>
      </c>
      <c r="I316" s="24">
        <v>0.018751387523389684</v>
      </c>
      <c r="J316" s="24">
        <v>0.21518</v>
      </c>
      <c r="K316" s="23">
        <v>0.09670958528824265</v>
      </c>
      <c r="L316" s="24">
        <v>0.008470865871519198</v>
      </c>
      <c r="M316" s="24">
        <v>0.24737</v>
      </c>
      <c r="N316" s="25">
        <f>SUM(C316:M316)</f>
        <v>1.4743770463525085</v>
      </c>
      <c r="O316" s="26">
        <f>N316*1.2</f>
        <v>1.7692524556230103</v>
      </c>
      <c r="P316" s="8"/>
      <c r="Q316" s="8"/>
      <c r="R316" s="8"/>
    </row>
    <row r="317" spans="1:18" ht="17.25">
      <c r="A317" s="21">
        <f>A316+1</f>
        <v>305</v>
      </c>
      <c r="B317" s="28" t="s">
        <v>328</v>
      </c>
      <c r="C317" s="23"/>
      <c r="D317" s="24"/>
      <c r="E317" s="24">
        <v>0.6120394235553898</v>
      </c>
      <c r="F317" s="23"/>
      <c r="G317" s="23"/>
      <c r="H317" s="23"/>
      <c r="I317" s="24">
        <v>0.030089568949430864</v>
      </c>
      <c r="J317" s="24"/>
      <c r="K317" s="23"/>
      <c r="L317" s="24"/>
      <c r="M317" s="24"/>
      <c r="N317" s="25">
        <f>SUM(C317:M317)</f>
        <v>0.6421289925048206</v>
      </c>
      <c r="O317" s="26">
        <f>N317*1.2</f>
        <v>0.7705547910057847</v>
      </c>
      <c r="P317" s="8"/>
      <c r="Q317" s="8"/>
      <c r="R317" s="8"/>
    </row>
    <row r="318" spans="1:18" ht="17.25">
      <c r="A318" s="21">
        <f>A317+1</f>
        <v>306</v>
      </c>
      <c r="B318" s="28" t="s">
        <v>329</v>
      </c>
      <c r="C318" s="23">
        <v>0.249927</v>
      </c>
      <c r="D318" s="24"/>
      <c r="E318" s="24">
        <v>0.2580825634946824</v>
      </c>
      <c r="F318" s="23">
        <v>0.31286</v>
      </c>
      <c r="G318" s="23">
        <v>0.05501048634718721</v>
      </c>
      <c r="H318" s="23">
        <v>0.04864</v>
      </c>
      <c r="I318" s="24">
        <v>0.019561986729525627</v>
      </c>
      <c r="J318" s="24">
        <v>0.33532</v>
      </c>
      <c r="K318" s="23">
        <v>0.13985281190460055</v>
      </c>
      <c r="L318" s="24">
        <v>0.011982464710299666</v>
      </c>
      <c r="M318" s="24">
        <v>0.21997</v>
      </c>
      <c r="N318" s="25">
        <f>SUM(C318:M318)</f>
        <v>1.6512073131862954</v>
      </c>
      <c r="O318" s="26">
        <f>N318*1.2</f>
        <v>1.9814487758235544</v>
      </c>
      <c r="P318" s="8"/>
      <c r="Q318" s="8"/>
      <c r="R318" s="8"/>
    </row>
    <row r="319" spans="1:18" ht="17.25">
      <c r="A319" s="21">
        <f>A318+1</f>
        <v>307</v>
      </c>
      <c r="B319" s="27" t="s">
        <v>330</v>
      </c>
      <c r="C319" s="23"/>
      <c r="D319" s="24"/>
      <c r="E319" s="24">
        <v>0.2119006450930626</v>
      </c>
      <c r="F319" s="30"/>
      <c r="G319" s="23"/>
      <c r="H319" s="23"/>
      <c r="I319" s="24"/>
      <c r="J319" s="24">
        <v>0.04399</v>
      </c>
      <c r="K319" s="23"/>
      <c r="L319" s="24"/>
      <c r="M319" s="24"/>
      <c r="N319" s="25">
        <f>SUM(C319:M319)</f>
        <v>0.2558906450930626</v>
      </c>
      <c r="O319" s="26">
        <f>N319*1.2</f>
        <v>0.3070687741116751</v>
      </c>
      <c r="P319" s="8"/>
      <c r="Q319" s="8"/>
      <c r="R319" s="8"/>
    </row>
    <row r="320" spans="1:18" ht="17.25">
      <c r="A320" s="21">
        <f>A319+1</f>
        <v>308</v>
      </c>
      <c r="B320" s="27" t="s">
        <v>331</v>
      </c>
      <c r="C320" s="23"/>
      <c r="D320" s="24"/>
      <c r="E320" s="24">
        <v>0.2839756944444444</v>
      </c>
      <c r="F320" s="30"/>
      <c r="G320" s="23"/>
      <c r="H320" s="23"/>
      <c r="I320" s="24"/>
      <c r="J320" s="24"/>
      <c r="K320" s="23"/>
      <c r="L320" s="24"/>
      <c r="M320" s="24"/>
      <c r="N320" s="25">
        <f>SUM(C320:M320)</f>
        <v>0.2839756944444444</v>
      </c>
      <c r="O320" s="26">
        <f>N320*1.2</f>
        <v>0.3407708333333333</v>
      </c>
      <c r="P320" s="8"/>
      <c r="Q320" s="8"/>
      <c r="R320" s="8"/>
    </row>
    <row r="321" spans="1:18" ht="17.25">
      <c r="A321" s="21">
        <f>A320+1</f>
        <v>309</v>
      </c>
      <c r="B321" s="30" t="s">
        <v>332</v>
      </c>
      <c r="C321" s="23">
        <v>1.347623</v>
      </c>
      <c r="D321" s="24"/>
      <c r="E321" s="24">
        <v>0.2359775414546825</v>
      </c>
      <c r="F321" s="24"/>
      <c r="G321" s="24"/>
      <c r="H321" s="33">
        <v>0.47141</v>
      </c>
      <c r="I321" s="24">
        <v>0.03646127755794234</v>
      </c>
      <c r="J321" s="24">
        <v>0.10676000000000001</v>
      </c>
      <c r="K321" s="23">
        <v>0.21892129221265874</v>
      </c>
      <c r="L321" s="24"/>
      <c r="M321" s="24"/>
      <c r="N321" s="25">
        <f>SUM(C321:M321)</f>
        <v>2.4171531112252835</v>
      </c>
      <c r="O321" s="26">
        <f>N321*1.2</f>
        <v>2.90058373347034</v>
      </c>
      <c r="P321" s="8"/>
      <c r="Q321" s="8"/>
      <c r="R321" s="8"/>
    </row>
    <row r="322" spans="1:18" ht="17.25">
      <c r="A322" s="21">
        <f>A321+1</f>
        <v>310</v>
      </c>
      <c r="B322" s="30" t="s">
        <v>333</v>
      </c>
      <c r="C322" s="23">
        <v>1.346332</v>
      </c>
      <c r="D322" s="24"/>
      <c r="E322" s="24">
        <v>0.25823957366738837</v>
      </c>
      <c r="F322" s="24"/>
      <c r="G322" s="24"/>
      <c r="H322" s="33">
        <v>0.40969</v>
      </c>
      <c r="I322" s="24">
        <v>0.03990102072378596</v>
      </c>
      <c r="J322" s="24">
        <v>0.11023000000000001</v>
      </c>
      <c r="K322" s="23">
        <v>0.2756560279645627</v>
      </c>
      <c r="L322" s="24"/>
      <c r="M322" s="24"/>
      <c r="N322" s="25">
        <f>SUM(C322:M322)</f>
        <v>2.440048622355737</v>
      </c>
      <c r="O322" s="26">
        <f>N322*1.2</f>
        <v>2.9280583468268846</v>
      </c>
      <c r="P322" s="8"/>
      <c r="Q322" s="8"/>
      <c r="R322" s="8"/>
    </row>
    <row r="323" spans="1:18" ht="17.25">
      <c r="A323" s="21">
        <f>A322+1</f>
        <v>311</v>
      </c>
      <c r="B323" s="30" t="s">
        <v>334</v>
      </c>
      <c r="C323" s="23">
        <v>0.532009</v>
      </c>
      <c r="D323" s="24"/>
      <c r="E323" s="24">
        <v>0.23867852833375622</v>
      </c>
      <c r="F323" s="24"/>
      <c r="G323" s="24"/>
      <c r="H323" s="23">
        <v>0.11552</v>
      </c>
      <c r="I323" s="24">
        <v>0.019139636257889538</v>
      </c>
      <c r="J323" s="24">
        <v>0.33322</v>
      </c>
      <c r="K323" s="23">
        <v>0.16539772617434084</v>
      </c>
      <c r="L323" s="24">
        <v>0.009461143153573928</v>
      </c>
      <c r="M323" s="24"/>
      <c r="N323" s="25">
        <f>SUM(C323:M323)</f>
        <v>1.4134260339195603</v>
      </c>
      <c r="O323" s="26">
        <f>N323*1.2</f>
        <v>1.6961112407034724</v>
      </c>
      <c r="P323" s="8"/>
      <c r="Q323" s="8"/>
      <c r="R323" s="8"/>
    </row>
    <row r="324" spans="1:18" ht="17.25">
      <c r="A324" s="21">
        <f>A323+1</f>
        <v>312</v>
      </c>
      <c r="B324" s="30" t="s">
        <v>335</v>
      </c>
      <c r="C324" s="23">
        <v>0.400171</v>
      </c>
      <c r="D324" s="24"/>
      <c r="E324" s="24">
        <v>0.256205355853905</v>
      </c>
      <c r="F324" s="23">
        <v>0.30404</v>
      </c>
      <c r="G324" s="23">
        <v>0.04272994837054819</v>
      </c>
      <c r="H324" s="23">
        <v>0.09438</v>
      </c>
      <c r="I324" s="24">
        <v>0.02234733650931139</v>
      </c>
      <c r="J324" s="24">
        <v>0.27715</v>
      </c>
      <c r="K324" s="23">
        <v>0.21153686636867022</v>
      </c>
      <c r="L324" s="24">
        <v>0.013503965064241378</v>
      </c>
      <c r="M324" s="24"/>
      <c r="N324" s="25">
        <f>SUM(C324:M324)</f>
        <v>1.6220644721666764</v>
      </c>
      <c r="O324" s="26">
        <f>N324*1.2</f>
        <v>1.9464773666000115</v>
      </c>
      <c r="P324" s="8"/>
      <c r="Q324" s="8"/>
      <c r="R324" s="8"/>
    </row>
    <row r="325" spans="1:18" ht="17.25">
      <c r="A325" s="21">
        <f>A324+1</f>
        <v>313</v>
      </c>
      <c r="B325" s="30" t="s">
        <v>336</v>
      </c>
      <c r="C325" s="23">
        <v>0.344238</v>
      </c>
      <c r="D325" s="24"/>
      <c r="E325" s="24">
        <v>0.2514891429303218</v>
      </c>
      <c r="F325" s="23">
        <v>0.2983</v>
      </c>
      <c r="G325" s="23">
        <v>0.04628423476651193</v>
      </c>
      <c r="H325" s="23">
        <v>0.09208</v>
      </c>
      <c r="I325" s="24">
        <v>0.021845893310753598</v>
      </c>
      <c r="J325" s="24">
        <v>0.32517</v>
      </c>
      <c r="K325" s="23">
        <v>0.14188788555036147</v>
      </c>
      <c r="L325" s="24">
        <v>0.009244894154366655</v>
      </c>
      <c r="M325" s="24"/>
      <c r="N325" s="25">
        <f>SUM(C325:M325)</f>
        <v>1.5305400507123155</v>
      </c>
      <c r="O325" s="26">
        <f>N325*1.2</f>
        <v>1.8366480608547784</v>
      </c>
      <c r="P325" s="8"/>
      <c r="Q325" s="8"/>
      <c r="R325" s="8"/>
    </row>
    <row r="326" spans="1:18" ht="17.25">
      <c r="A326" s="21">
        <f>A325+1</f>
        <v>314</v>
      </c>
      <c r="B326" s="30" t="s">
        <v>337</v>
      </c>
      <c r="C326" s="23">
        <v>0.498251</v>
      </c>
      <c r="D326" s="24"/>
      <c r="E326" s="24">
        <v>0.21659976040263013</v>
      </c>
      <c r="F326" s="30"/>
      <c r="G326" s="23"/>
      <c r="H326" s="23">
        <v>0.13922</v>
      </c>
      <c r="I326" s="24">
        <v>0.02342702934371629</v>
      </c>
      <c r="J326" s="24">
        <v>0.32091000000000003</v>
      </c>
      <c r="K326" s="23">
        <v>0.12286180481571655</v>
      </c>
      <c r="L326" s="24">
        <v>0</v>
      </c>
      <c r="M326" s="24"/>
      <c r="N326" s="25">
        <f>SUM(C326:M326)</f>
        <v>1.321269594562063</v>
      </c>
      <c r="O326" s="26">
        <f>N326*1.2</f>
        <v>1.5855235134744754</v>
      </c>
      <c r="P326" s="8"/>
      <c r="Q326" s="8"/>
      <c r="R326" s="8"/>
    </row>
    <row r="327" spans="1:18" ht="17.25">
      <c r="A327" s="21">
        <f>A326+1</f>
        <v>315</v>
      </c>
      <c r="B327" s="30" t="s">
        <v>338</v>
      </c>
      <c r="C327" s="23">
        <v>0.442969</v>
      </c>
      <c r="D327" s="24"/>
      <c r="E327" s="24">
        <v>0.4111709356184453</v>
      </c>
      <c r="F327" s="23">
        <v>0.20478</v>
      </c>
      <c r="G327" s="23">
        <v>0.06613463641523278</v>
      </c>
      <c r="H327" s="23">
        <v>0.06777</v>
      </c>
      <c r="I327" s="24">
        <v>0.043647247223633584</v>
      </c>
      <c r="J327" s="24">
        <v>0.22092</v>
      </c>
      <c r="K327" s="23">
        <v>0.20789716163201657</v>
      </c>
      <c r="L327" s="24">
        <v>0.015396279891697165</v>
      </c>
      <c r="M327" s="24"/>
      <c r="N327" s="25">
        <f>SUM(C327:M327)</f>
        <v>1.6806852607810252</v>
      </c>
      <c r="O327" s="26">
        <f>N327*1.2</f>
        <v>2.0168223129372302</v>
      </c>
      <c r="P327" s="8"/>
      <c r="Q327" s="8"/>
      <c r="R327" s="8"/>
    </row>
    <row r="328" spans="1:18" ht="17.25">
      <c r="A328" s="21">
        <f>A327+1</f>
        <v>316</v>
      </c>
      <c r="B328" s="30" t="s">
        <v>339</v>
      </c>
      <c r="C328" s="23">
        <v>0.454901</v>
      </c>
      <c r="D328" s="24"/>
      <c r="E328" s="24">
        <v>0.21817259724234653</v>
      </c>
      <c r="F328" s="24"/>
      <c r="G328" s="24"/>
      <c r="H328" s="23">
        <v>0.12323</v>
      </c>
      <c r="I328" s="24">
        <v>0.06641468425896736</v>
      </c>
      <c r="J328" s="24">
        <v>0.38784</v>
      </c>
      <c r="K328" s="23">
        <v>0.14002194394863435</v>
      </c>
      <c r="L328" s="24">
        <v>0.0176617223808095</v>
      </c>
      <c r="M328" s="24"/>
      <c r="N328" s="25">
        <f>SUM(C328:M328)</f>
        <v>1.4082419478307577</v>
      </c>
      <c r="O328" s="26">
        <f>N328*1.2</f>
        <v>1.6898903373969092</v>
      </c>
      <c r="P328" s="8"/>
      <c r="Q328" s="8"/>
      <c r="R328" s="8"/>
    </row>
    <row r="329" spans="1:18" ht="17.25">
      <c r="A329" s="21">
        <f>A328+1</f>
        <v>317</v>
      </c>
      <c r="B329" s="30" t="s">
        <v>340</v>
      </c>
      <c r="C329" s="23">
        <v>0.358791</v>
      </c>
      <c r="D329" s="24"/>
      <c r="E329" s="24">
        <v>0.26849256218449985</v>
      </c>
      <c r="F329" s="24"/>
      <c r="G329" s="24"/>
      <c r="H329" s="23">
        <v>0.10815</v>
      </c>
      <c r="I329" s="24">
        <v>0.034736433941535076</v>
      </c>
      <c r="J329" s="24">
        <v>0.44969000000000003</v>
      </c>
      <c r="K329" s="23">
        <v>0.15922794411822166</v>
      </c>
      <c r="L329" s="24">
        <v>0.017820805059491754</v>
      </c>
      <c r="M329" s="24"/>
      <c r="N329" s="25">
        <f>SUM(C329:M329)</f>
        <v>1.3969087453037483</v>
      </c>
      <c r="O329" s="26">
        <f>N329*1.2</f>
        <v>1.6762904943644978</v>
      </c>
      <c r="P329" s="8"/>
      <c r="Q329" s="8"/>
      <c r="R329" s="8"/>
    </row>
    <row r="330" spans="1:18" ht="17.25">
      <c r="A330" s="21">
        <f>A329+1</f>
        <v>318</v>
      </c>
      <c r="B330" s="30" t="s">
        <v>341</v>
      </c>
      <c r="C330" s="23">
        <v>1.198538</v>
      </c>
      <c r="D330" s="24"/>
      <c r="E330" s="24">
        <v>0.2086247771873126</v>
      </c>
      <c r="F330" s="24"/>
      <c r="G330" s="24"/>
      <c r="H330" s="23">
        <v>0.20563</v>
      </c>
      <c r="I330" s="24">
        <v>0.07521489971346706</v>
      </c>
      <c r="J330" s="24">
        <v>0.5106700000000001</v>
      </c>
      <c r="K330" s="23">
        <v>0.15479081546615156</v>
      </c>
      <c r="L330" s="24"/>
      <c r="M330" s="24"/>
      <c r="N330" s="25">
        <f>SUM(C330:M330)</f>
        <v>2.3534684923669316</v>
      </c>
      <c r="O330" s="26">
        <f>N330*1.2</f>
        <v>2.8241621908403176</v>
      </c>
      <c r="P330" s="8"/>
      <c r="Q330" s="8"/>
      <c r="R330" s="8"/>
    </row>
    <row r="331" spans="1:18" ht="17.25">
      <c r="A331" s="21">
        <f>A330+1</f>
        <v>319</v>
      </c>
      <c r="B331" s="30" t="s">
        <v>342</v>
      </c>
      <c r="C331" s="23">
        <v>0.653448</v>
      </c>
      <c r="D331" s="24"/>
      <c r="E331" s="24">
        <v>0.25216906392300015</v>
      </c>
      <c r="F331" s="24"/>
      <c r="G331" s="24"/>
      <c r="H331" s="23">
        <v>0.1645</v>
      </c>
      <c r="I331" s="24">
        <v>0.03339690539269411</v>
      </c>
      <c r="J331" s="24">
        <v>0.33120000000000005</v>
      </c>
      <c r="K331" s="23">
        <v>0.17662282127096984</v>
      </c>
      <c r="L331" s="24">
        <v>0.020525546762858966</v>
      </c>
      <c r="M331" s="24"/>
      <c r="N331" s="25">
        <f>SUM(C331:M331)</f>
        <v>1.6318623373495234</v>
      </c>
      <c r="O331" s="26">
        <f>N331*1.2</f>
        <v>1.958234804819428</v>
      </c>
      <c r="P331" s="8"/>
      <c r="Q331" s="8"/>
      <c r="R331" s="8"/>
    </row>
    <row r="332" spans="1:18" ht="17.25">
      <c r="A332" s="21">
        <f>A331+1</f>
        <v>320</v>
      </c>
      <c r="B332" s="27" t="s">
        <v>343</v>
      </c>
      <c r="C332" s="23"/>
      <c r="D332" s="24"/>
      <c r="E332" s="24">
        <v>0.3058199786324787</v>
      </c>
      <c r="F332" s="24"/>
      <c r="G332" s="24"/>
      <c r="H332" s="23"/>
      <c r="I332" s="24"/>
      <c r="J332" s="24">
        <v>0.25995</v>
      </c>
      <c r="K332" s="24"/>
      <c r="L332" s="24"/>
      <c r="M332" s="24"/>
      <c r="N332" s="25">
        <f>SUM(C332:M332)</f>
        <v>0.5657699786324787</v>
      </c>
      <c r="O332" s="26">
        <f>N332*1.2</f>
        <v>0.6789239743589744</v>
      </c>
      <c r="P332" s="8"/>
      <c r="Q332" s="8"/>
      <c r="R332" s="8"/>
    </row>
    <row r="333" spans="1:18" ht="17.25">
      <c r="A333" s="21">
        <f>A332+1</f>
        <v>321</v>
      </c>
      <c r="B333" s="27" t="s">
        <v>344</v>
      </c>
      <c r="C333" s="23"/>
      <c r="D333" s="24"/>
      <c r="E333" s="24">
        <v>0.39381534984276734</v>
      </c>
      <c r="F333" s="24"/>
      <c r="G333" s="24"/>
      <c r="H333" s="23"/>
      <c r="I333" s="24"/>
      <c r="J333" s="24">
        <v>0.25613</v>
      </c>
      <c r="K333" s="24"/>
      <c r="L333" s="24"/>
      <c r="M333" s="24"/>
      <c r="N333" s="25">
        <f>SUM(C333:M333)</f>
        <v>0.6499453498427674</v>
      </c>
      <c r="O333" s="26">
        <f>N333*1.2</f>
        <v>0.7799344198113208</v>
      </c>
      <c r="P333" s="8"/>
      <c r="Q333" s="8"/>
      <c r="R333" s="8"/>
    </row>
    <row r="334" spans="1:18" ht="17.25">
      <c r="A334" s="21">
        <f>A333+1</f>
        <v>322</v>
      </c>
      <c r="B334" s="27" t="s">
        <v>345</v>
      </c>
      <c r="C334" s="23"/>
      <c r="D334" s="24"/>
      <c r="E334" s="24">
        <v>0.5165227198162731</v>
      </c>
      <c r="F334" s="24"/>
      <c r="G334" s="24"/>
      <c r="H334" s="23"/>
      <c r="I334" s="24"/>
      <c r="J334" s="24">
        <v>0.25572</v>
      </c>
      <c r="K334" s="24"/>
      <c r="L334" s="24"/>
      <c r="M334" s="24"/>
      <c r="N334" s="25">
        <f>SUM(C334:M334)</f>
        <v>0.7722427198162731</v>
      </c>
      <c r="O334" s="26">
        <f>N334*1.2</f>
        <v>0.9266912637795277</v>
      </c>
      <c r="P334" s="8"/>
      <c r="Q334" s="8"/>
      <c r="R334" s="8"/>
    </row>
    <row r="335" spans="1:18" ht="17.25">
      <c r="A335" s="21">
        <f>A334+1</f>
        <v>323</v>
      </c>
      <c r="B335" s="27" t="s">
        <v>346</v>
      </c>
      <c r="C335" s="23"/>
      <c r="D335" s="24"/>
      <c r="E335" s="24">
        <v>0.34404747596153845</v>
      </c>
      <c r="F335" s="24"/>
      <c r="G335" s="24"/>
      <c r="H335" s="23"/>
      <c r="I335" s="24"/>
      <c r="J335" s="24">
        <v>0.25445</v>
      </c>
      <c r="K335" s="24"/>
      <c r="L335" s="24"/>
      <c r="M335" s="24"/>
      <c r="N335" s="25">
        <f>SUM(C335:M335)</f>
        <v>0.5984974759615385</v>
      </c>
      <c r="O335" s="26">
        <f>N335*1.2</f>
        <v>0.7181969711538462</v>
      </c>
      <c r="P335" s="8"/>
      <c r="Q335" s="8"/>
      <c r="R335" s="8"/>
    </row>
    <row r="336" spans="1:18" ht="17.25">
      <c r="A336" s="21">
        <f>A335+1</f>
        <v>324</v>
      </c>
      <c r="B336" s="28" t="s">
        <v>347</v>
      </c>
      <c r="C336" s="23">
        <v>0.308835</v>
      </c>
      <c r="D336" s="24"/>
      <c r="E336" s="24">
        <v>0.24140981103697923</v>
      </c>
      <c r="F336" s="23">
        <v>0.29882</v>
      </c>
      <c r="G336" s="23">
        <v>0.05076126555181319</v>
      </c>
      <c r="H336" s="23">
        <v>0.08975</v>
      </c>
      <c r="I336" s="24">
        <v>0.018961376640965453</v>
      </c>
      <c r="J336" s="24">
        <v>0.21937</v>
      </c>
      <c r="K336" s="23">
        <v>0.09228785556704516</v>
      </c>
      <c r="L336" s="24">
        <v>0.013957834179208118</v>
      </c>
      <c r="M336" s="24">
        <v>0.16903</v>
      </c>
      <c r="N336" s="25">
        <f>SUM(C336:M336)</f>
        <v>1.5031831429760112</v>
      </c>
      <c r="O336" s="26">
        <f>N336*1.2</f>
        <v>1.8038197715712134</v>
      </c>
      <c r="P336" s="8"/>
      <c r="Q336" s="8"/>
      <c r="R336" s="8"/>
    </row>
    <row r="337" spans="1:18" ht="17.25">
      <c r="A337" s="21">
        <f>A336+1</f>
        <v>325</v>
      </c>
      <c r="B337" s="28" t="s">
        <v>348</v>
      </c>
      <c r="C337" s="23">
        <v>0.486792</v>
      </c>
      <c r="D337" s="24"/>
      <c r="E337" s="24">
        <v>0.20744653867166163</v>
      </c>
      <c r="F337" s="24"/>
      <c r="G337" s="24"/>
      <c r="H337" s="23">
        <v>0.14995</v>
      </c>
      <c r="I337" s="24">
        <v>0.06903702712646755</v>
      </c>
      <c r="J337" s="24">
        <v>0.28631</v>
      </c>
      <c r="K337" s="23">
        <v>0.09721095402462517</v>
      </c>
      <c r="L337" s="24">
        <v>0.03031250292671506</v>
      </c>
      <c r="M337" s="24"/>
      <c r="N337" s="25">
        <f>SUM(C337:M337)</f>
        <v>1.3270590227494694</v>
      </c>
      <c r="O337" s="26">
        <f>N337*1.2</f>
        <v>1.5924708272993633</v>
      </c>
      <c r="P337" s="8"/>
      <c r="Q337" s="8"/>
      <c r="R337" s="8"/>
    </row>
    <row r="338" spans="1:18" ht="17.25">
      <c r="A338" s="21">
        <f>A337+1</f>
        <v>326</v>
      </c>
      <c r="B338" s="28" t="s">
        <v>349</v>
      </c>
      <c r="C338" s="23">
        <v>0.461879</v>
      </c>
      <c r="D338" s="24"/>
      <c r="E338" s="24">
        <v>0.18545787588857388</v>
      </c>
      <c r="F338" s="24"/>
      <c r="G338" s="24"/>
      <c r="H338" s="23">
        <v>0.12137</v>
      </c>
      <c r="I338" s="24">
        <v>0.019652320876603572</v>
      </c>
      <c r="J338" s="24">
        <v>0.55027</v>
      </c>
      <c r="K338" s="23">
        <v>0.12752479109885512</v>
      </c>
      <c r="L338" s="24">
        <v>0.02031339053352505</v>
      </c>
      <c r="M338" s="24">
        <v>0.10058</v>
      </c>
      <c r="N338" s="25">
        <f>SUM(C338:M338)</f>
        <v>1.5870473783975576</v>
      </c>
      <c r="O338" s="26">
        <f>N338*1.2</f>
        <v>1.904456854077069</v>
      </c>
      <c r="P338" s="8"/>
      <c r="Q338" s="8"/>
      <c r="R338" s="8"/>
    </row>
    <row r="339" spans="1:18" ht="17.25">
      <c r="A339" s="21">
        <f>A338+1</f>
        <v>327</v>
      </c>
      <c r="B339" s="28" t="s">
        <v>350</v>
      </c>
      <c r="C339" s="23">
        <v>0.510299</v>
      </c>
      <c r="D339" s="24"/>
      <c r="E339" s="24">
        <v>0.12666259347857914</v>
      </c>
      <c r="F339" s="24"/>
      <c r="G339" s="24"/>
      <c r="H339" s="23">
        <v>0.07791</v>
      </c>
      <c r="I339" s="24">
        <v>0.015479764707576444</v>
      </c>
      <c r="J339" s="24">
        <v>0.53495</v>
      </c>
      <c r="K339" s="23">
        <v>0.11981615038882547</v>
      </c>
      <c r="L339" s="24">
        <v>0.012249853002234369</v>
      </c>
      <c r="M339" s="24"/>
      <c r="N339" s="25">
        <f>SUM(C339:M339)</f>
        <v>1.3973673615772153</v>
      </c>
      <c r="O339" s="26">
        <f>N339*1.2</f>
        <v>1.6768408338926584</v>
      </c>
      <c r="P339" s="8"/>
      <c r="Q339" s="8"/>
      <c r="R339" s="8"/>
    </row>
    <row r="340" spans="1:18" ht="17.25">
      <c r="A340" s="21">
        <f>A339+1</f>
        <v>328</v>
      </c>
      <c r="B340" s="28" t="s">
        <v>351</v>
      </c>
      <c r="C340" s="23"/>
      <c r="D340" s="24"/>
      <c r="E340" s="24">
        <v>0.23853958333333333</v>
      </c>
      <c r="F340" s="24"/>
      <c r="G340" s="24"/>
      <c r="H340" s="23"/>
      <c r="I340" s="24">
        <v>0.021500000000000002</v>
      </c>
      <c r="J340" s="24">
        <v>0.27324000000000004</v>
      </c>
      <c r="K340" s="23"/>
      <c r="L340" s="24"/>
      <c r="M340" s="24"/>
      <c r="N340" s="25">
        <f>SUM(C340:M340)</f>
        <v>0.5332795833333334</v>
      </c>
      <c r="O340" s="26">
        <f>N340*1.2</f>
        <v>0.6399355</v>
      </c>
      <c r="P340" s="8"/>
      <c r="Q340" s="8"/>
      <c r="R340" s="8"/>
    </row>
    <row r="341" spans="1:18" ht="17.25">
      <c r="A341" s="21">
        <f>A339+1</f>
        <v>328</v>
      </c>
      <c r="B341" s="28" t="s">
        <v>352</v>
      </c>
      <c r="C341" s="23">
        <v>0.260114</v>
      </c>
      <c r="D341" s="24"/>
      <c r="E341" s="24">
        <v>0.18905752682761137</v>
      </c>
      <c r="F341" s="24"/>
      <c r="G341" s="24"/>
      <c r="H341" s="23">
        <v>0.12197</v>
      </c>
      <c r="I341" s="24">
        <v>0.017654166031273094</v>
      </c>
      <c r="J341" s="24">
        <v>0.38128</v>
      </c>
      <c r="K341" s="23">
        <v>0.08770844985500345</v>
      </c>
      <c r="L341" s="24">
        <v>0.01734828049583381</v>
      </c>
      <c r="M341" s="24"/>
      <c r="N341" s="25">
        <f>SUM(C341:M341)</f>
        <v>1.075132423209722</v>
      </c>
      <c r="O341" s="26">
        <f>N341*1.2</f>
        <v>1.2901589078516662</v>
      </c>
      <c r="P341" s="8"/>
      <c r="Q341" s="8"/>
      <c r="R341" s="8"/>
    </row>
    <row r="342" spans="1:18" ht="17.25">
      <c r="A342" s="21">
        <f>A341+1</f>
        <v>329</v>
      </c>
      <c r="B342" s="27" t="s">
        <v>353</v>
      </c>
      <c r="C342" s="23">
        <v>0.694514</v>
      </c>
      <c r="D342" s="24"/>
      <c r="E342" s="24">
        <v>0.22323223039215687</v>
      </c>
      <c r="F342" s="24"/>
      <c r="G342" s="24"/>
      <c r="H342" s="23">
        <v>0.16842</v>
      </c>
      <c r="I342" s="24">
        <v>0.06898395721925134</v>
      </c>
      <c r="J342" s="24">
        <v>0.26228</v>
      </c>
      <c r="K342" s="23">
        <v>0.20445943447388312</v>
      </c>
      <c r="L342" s="24">
        <v>0.04572392825311944</v>
      </c>
      <c r="M342" s="24"/>
      <c r="N342" s="25">
        <f>SUM(C342:M342)</f>
        <v>1.6676135503384106</v>
      </c>
      <c r="O342" s="26">
        <f>N342*1.2</f>
        <v>2.0011362604060925</v>
      </c>
      <c r="P342" s="8"/>
      <c r="Q342" s="8"/>
      <c r="R342" s="8"/>
    </row>
    <row r="343" spans="1:18" ht="17.25">
      <c r="A343" s="21">
        <f>A342+1</f>
        <v>330</v>
      </c>
      <c r="B343" s="27" t="s">
        <v>354</v>
      </c>
      <c r="C343" s="23"/>
      <c r="D343" s="24"/>
      <c r="E343" s="24">
        <v>0.5367140625000001</v>
      </c>
      <c r="F343" s="24"/>
      <c r="G343" s="24"/>
      <c r="H343" s="23">
        <v>0.19209</v>
      </c>
      <c r="I343" s="24">
        <v>0.043000000000000003</v>
      </c>
      <c r="J343" s="24">
        <v>0.35278000000000004</v>
      </c>
      <c r="K343" s="23"/>
      <c r="L343" s="24"/>
      <c r="M343" s="24"/>
      <c r="N343" s="25">
        <f>SUM(C343:M343)</f>
        <v>1.1245840625000003</v>
      </c>
      <c r="O343" s="26">
        <f>N343*1.2</f>
        <v>1.3495008750000004</v>
      </c>
      <c r="P343" s="8"/>
      <c r="Q343" s="8"/>
      <c r="R343" s="8"/>
    </row>
    <row r="344" spans="1:18" ht="17.25">
      <c r="A344" s="21">
        <f>A343+1</f>
        <v>331</v>
      </c>
      <c r="B344" s="27" t="s">
        <v>355</v>
      </c>
      <c r="C344" s="23">
        <v>0.195491</v>
      </c>
      <c r="D344" s="24"/>
      <c r="E344" s="24">
        <v>0.21482311179154662</v>
      </c>
      <c r="F344" s="24"/>
      <c r="G344" s="24"/>
      <c r="H344" s="23">
        <v>0.10753</v>
      </c>
      <c r="I344" s="24">
        <v>0.06100329134037</v>
      </c>
      <c r="J344" s="24">
        <v>0.5271300000000001</v>
      </c>
      <c r="K344" s="23">
        <v>0.06629971084815375</v>
      </c>
      <c r="L344" s="24">
        <v>0.017586311479346785</v>
      </c>
      <c r="M344" s="24"/>
      <c r="N344" s="25">
        <f>SUM(C344:M344)</f>
        <v>1.1898634254594174</v>
      </c>
      <c r="O344" s="26">
        <f>N344*1.2</f>
        <v>1.4278361105513009</v>
      </c>
      <c r="P344" s="8"/>
      <c r="Q344" s="8"/>
      <c r="R344" s="8"/>
    </row>
    <row r="345" spans="1:18" ht="17.25">
      <c r="A345" s="21">
        <f>A344+1</f>
        <v>332</v>
      </c>
      <c r="B345" s="27" t="s">
        <v>356</v>
      </c>
      <c r="C345" s="23">
        <v>0.369313</v>
      </c>
      <c r="D345" s="24"/>
      <c r="E345" s="24">
        <v>0.25768164866255144</v>
      </c>
      <c r="F345" s="24"/>
      <c r="G345" s="24"/>
      <c r="H345" s="23">
        <v>0.16819</v>
      </c>
      <c r="I345" s="24">
        <v>0.02654320987654321</v>
      </c>
      <c r="J345" s="24">
        <v>0.42987000000000003</v>
      </c>
      <c r="K345" s="23"/>
      <c r="L345" s="24"/>
      <c r="M345" s="24"/>
      <c r="N345" s="25">
        <f>SUM(C345:M345)</f>
        <v>1.2515978585390948</v>
      </c>
      <c r="O345" s="26">
        <f>N345*1.2</f>
        <v>1.5019174302469136</v>
      </c>
      <c r="P345" s="8"/>
      <c r="Q345" s="8"/>
      <c r="R345" s="8"/>
    </row>
    <row r="346" spans="1:18" ht="17.25">
      <c r="A346" s="21">
        <f>A345+1</f>
        <v>333</v>
      </c>
      <c r="B346" s="27" t="s">
        <v>357</v>
      </c>
      <c r="C346" s="23">
        <v>0.304025</v>
      </c>
      <c r="D346" s="24"/>
      <c r="E346" s="24">
        <v>0.2766567332474227</v>
      </c>
      <c r="F346" s="24"/>
      <c r="G346" s="24"/>
      <c r="H346" s="23">
        <v>0.09961</v>
      </c>
      <c r="I346" s="24">
        <v>0.02216494845360825</v>
      </c>
      <c r="J346" s="24">
        <v>0.40903000000000006</v>
      </c>
      <c r="K346" s="23"/>
      <c r="L346" s="24"/>
      <c r="M346" s="24"/>
      <c r="N346" s="25">
        <f>SUM(C346:M346)</f>
        <v>1.111486681701031</v>
      </c>
      <c r="O346" s="26">
        <f>N346*1.2</f>
        <v>1.333784018041237</v>
      </c>
      <c r="P346" s="8"/>
      <c r="Q346" s="8"/>
      <c r="R346" s="8"/>
    </row>
    <row r="347" spans="1:18" ht="17.25">
      <c r="A347" s="21">
        <f>A346+1</f>
        <v>334</v>
      </c>
      <c r="B347" s="27" t="s">
        <v>358</v>
      </c>
      <c r="C347" s="23">
        <v>0.485908</v>
      </c>
      <c r="D347" s="24"/>
      <c r="E347" s="24">
        <v>0.08813038793103449</v>
      </c>
      <c r="F347" s="24"/>
      <c r="G347" s="24"/>
      <c r="H347" s="23">
        <v>0.0616</v>
      </c>
      <c r="I347" s="24">
        <v>0.01735550532773652</v>
      </c>
      <c r="J347" s="24">
        <v>0.1945</v>
      </c>
      <c r="K347" s="23"/>
      <c r="L347" s="24"/>
      <c r="M347" s="24"/>
      <c r="N347" s="25">
        <f>SUM(C347:M347)</f>
        <v>0.847493893258771</v>
      </c>
      <c r="O347" s="26">
        <f>N347*1.2</f>
        <v>1.0169926719105251</v>
      </c>
      <c r="P347" s="8"/>
      <c r="Q347" s="8"/>
      <c r="R347" s="8"/>
    </row>
    <row r="348" spans="1:18" ht="17.25">
      <c r="A348" s="21">
        <f>A347+1</f>
        <v>335</v>
      </c>
      <c r="B348" s="27" t="s">
        <v>359</v>
      </c>
      <c r="C348" s="23">
        <v>0.09365</v>
      </c>
      <c r="D348" s="24"/>
      <c r="E348" s="24">
        <v>0.1749290277777778</v>
      </c>
      <c r="F348" s="24"/>
      <c r="G348" s="24"/>
      <c r="H348" s="23"/>
      <c r="I348" s="24"/>
      <c r="J348" s="24">
        <v>0.25523</v>
      </c>
      <c r="K348" s="23"/>
      <c r="L348" s="24"/>
      <c r="M348" s="24"/>
      <c r="N348" s="25">
        <f>SUM(C348:M348)</f>
        <v>0.5238090277777778</v>
      </c>
      <c r="O348" s="26">
        <f>N348*1.2</f>
        <v>0.6285708333333334</v>
      </c>
      <c r="P348" s="8"/>
      <c r="Q348" s="8"/>
      <c r="R348" s="8"/>
    </row>
    <row r="349" spans="1:18" ht="17.25">
      <c r="A349" s="21">
        <f>A348+1</f>
        <v>336</v>
      </c>
      <c r="B349" s="27" t="s">
        <v>360</v>
      </c>
      <c r="C349" s="23">
        <v>0.290237</v>
      </c>
      <c r="D349" s="24"/>
      <c r="E349" s="24">
        <v>0.3449952651515152</v>
      </c>
      <c r="F349" s="24"/>
      <c r="G349" s="24"/>
      <c r="H349" s="23"/>
      <c r="I349" s="24">
        <v>0.03553719008264463</v>
      </c>
      <c r="J349" s="24">
        <v>0.25562</v>
      </c>
      <c r="K349" s="23"/>
      <c r="L349" s="24"/>
      <c r="M349" s="24"/>
      <c r="N349" s="25">
        <f>SUM(C349:M349)</f>
        <v>0.9263894552341598</v>
      </c>
      <c r="O349" s="26">
        <f>N349*1.2</f>
        <v>1.1116673462809918</v>
      </c>
      <c r="P349" s="8"/>
      <c r="Q349" s="8"/>
      <c r="R349" s="8"/>
    </row>
    <row r="350" spans="1:18" ht="17.25">
      <c r="A350" s="21">
        <f>A349+1</f>
        <v>337</v>
      </c>
      <c r="B350" s="27" t="s">
        <v>361</v>
      </c>
      <c r="C350" s="23">
        <v>0.207158</v>
      </c>
      <c r="D350" s="24"/>
      <c r="E350" s="24">
        <v>0.19516875</v>
      </c>
      <c r="F350" s="24"/>
      <c r="G350" s="24"/>
      <c r="H350" s="23">
        <v>0.35888</v>
      </c>
      <c r="I350" s="24">
        <v>0.019545454545454546</v>
      </c>
      <c r="J350" s="24">
        <v>0.38138000000000005</v>
      </c>
      <c r="K350" s="23"/>
      <c r="L350" s="24"/>
      <c r="M350" s="24"/>
      <c r="N350" s="25">
        <f>SUM(C350:M350)</f>
        <v>1.1621322045454545</v>
      </c>
      <c r="O350" s="26">
        <f>N350*1.2</f>
        <v>1.3945586454545453</v>
      </c>
      <c r="P350" s="8"/>
      <c r="Q350" s="8"/>
      <c r="R350" s="8"/>
    </row>
    <row r="351" spans="1:18" ht="17.25">
      <c r="A351" s="21">
        <f>A350+1</f>
        <v>338</v>
      </c>
      <c r="B351" s="27" t="s">
        <v>362</v>
      </c>
      <c r="C351" s="23">
        <v>0.286354</v>
      </c>
      <c r="D351" s="24"/>
      <c r="E351" s="24">
        <v>0.17251383410037258</v>
      </c>
      <c r="F351" s="24"/>
      <c r="G351" s="24"/>
      <c r="H351" s="23">
        <v>0.1606</v>
      </c>
      <c r="I351" s="24">
        <v>0.06705515430072227</v>
      </c>
      <c r="J351" s="24">
        <v>0.39735000000000004</v>
      </c>
      <c r="K351" s="23">
        <v>0.08146782934241095</v>
      </c>
      <c r="L351" s="24">
        <v>0.015523462634231867</v>
      </c>
      <c r="M351" s="24"/>
      <c r="N351" s="25">
        <f>SUM(C351:M351)</f>
        <v>1.1808642803777376</v>
      </c>
      <c r="O351" s="26">
        <f>N351*1.2</f>
        <v>1.417037136453285</v>
      </c>
      <c r="P351" s="8"/>
      <c r="Q351" s="8"/>
      <c r="R351" s="8"/>
    </row>
    <row r="352" spans="1:18" ht="17.25">
      <c r="A352" s="21">
        <f>A351+1</f>
        <v>339</v>
      </c>
      <c r="B352" s="27" t="s">
        <v>363</v>
      </c>
      <c r="C352" s="23">
        <v>0.367793</v>
      </c>
      <c r="D352" s="24"/>
      <c r="E352" s="24">
        <v>0.27012322154471546</v>
      </c>
      <c r="F352" s="24"/>
      <c r="G352" s="24"/>
      <c r="H352" s="23">
        <v>0.28732</v>
      </c>
      <c r="I352" s="24">
        <v>0.08989547038327526</v>
      </c>
      <c r="J352" s="24">
        <v>0.41411000000000003</v>
      </c>
      <c r="K352" s="23">
        <v>0.1373353944083016</v>
      </c>
      <c r="L352" s="24">
        <v>0.04839349593495936</v>
      </c>
      <c r="M352" s="24"/>
      <c r="N352" s="25">
        <f>SUM(C352:M352)</f>
        <v>1.614970582271252</v>
      </c>
      <c r="O352" s="26">
        <f>N352*1.2</f>
        <v>1.9379646987255021</v>
      </c>
      <c r="P352" s="8"/>
      <c r="Q352" s="8"/>
      <c r="R352" s="8"/>
    </row>
    <row r="353" spans="1:18" ht="17.25">
      <c r="A353" s="21">
        <f>A352+1</f>
        <v>340</v>
      </c>
      <c r="B353" s="27" t="s">
        <v>364</v>
      </c>
      <c r="C353" s="23">
        <v>0.188567</v>
      </c>
      <c r="D353" s="24"/>
      <c r="E353" s="24">
        <v>0.2178443683409437</v>
      </c>
      <c r="F353" s="24"/>
      <c r="G353" s="24"/>
      <c r="H353" s="23"/>
      <c r="I353" s="24">
        <v>0.029452054794520552</v>
      </c>
      <c r="J353" s="24">
        <v>0.14753000000000002</v>
      </c>
      <c r="K353" s="23"/>
      <c r="L353" s="24">
        <v>0.023782420091324207</v>
      </c>
      <c r="M353" s="24"/>
      <c r="N353" s="25">
        <f>SUM(C353:M353)</f>
        <v>0.6071758432267884</v>
      </c>
      <c r="O353" s="26">
        <f>N353*1.2</f>
        <v>0.728611011872146</v>
      </c>
      <c r="P353" s="8"/>
      <c r="Q353" s="8"/>
      <c r="R353" s="8"/>
    </row>
    <row r="354" spans="1:18" ht="17.25">
      <c r="A354" s="21">
        <f>A353+1</f>
        <v>341</v>
      </c>
      <c r="B354" s="27" t="s">
        <v>365</v>
      </c>
      <c r="C354" s="23">
        <v>0.163874</v>
      </c>
      <c r="D354" s="24"/>
      <c r="E354" s="24">
        <v>0.2839756944444444</v>
      </c>
      <c r="F354" s="24"/>
      <c r="G354" s="24"/>
      <c r="H354" s="23">
        <v>0.08859</v>
      </c>
      <c r="I354" s="24">
        <v>0.038392857142857145</v>
      </c>
      <c r="J354" s="24">
        <v>0.39932</v>
      </c>
      <c r="K354" s="23"/>
      <c r="L354" s="24"/>
      <c r="M354" s="24"/>
      <c r="N354" s="25">
        <f>SUM(C354:M354)</f>
        <v>0.9741525515873015</v>
      </c>
      <c r="O354" s="26">
        <f>N354*1.2</f>
        <v>1.1689830619047619</v>
      </c>
      <c r="P354" s="8"/>
      <c r="Q354" s="8"/>
      <c r="R354" s="8"/>
    </row>
    <row r="355" spans="1:18" ht="17.25">
      <c r="A355" s="21">
        <f>A354+1</f>
        <v>342</v>
      </c>
      <c r="B355" s="27" t="s">
        <v>366</v>
      </c>
      <c r="C355" s="23">
        <v>0.320125</v>
      </c>
      <c r="D355" s="24"/>
      <c r="E355" s="24">
        <v>0.6934290213178296</v>
      </c>
      <c r="F355" s="24"/>
      <c r="G355" s="24"/>
      <c r="H355" s="23"/>
      <c r="I355" s="24">
        <v>0.03333333333333333</v>
      </c>
      <c r="J355" s="24">
        <v>0.16121000000000002</v>
      </c>
      <c r="K355" s="23"/>
      <c r="L355" s="24">
        <v>0.040374806201550394</v>
      </c>
      <c r="M355" s="24"/>
      <c r="N355" s="25">
        <f>SUM(C355:M355)</f>
        <v>1.2484721608527134</v>
      </c>
      <c r="O355" s="26">
        <f>N355*1.2</f>
        <v>1.498166593023256</v>
      </c>
      <c r="P355" s="8"/>
      <c r="Q355" s="8"/>
      <c r="R355" s="8"/>
    </row>
    <row r="356" spans="1:18" ht="17.25">
      <c r="A356" s="21">
        <f>A355+1</f>
        <v>343</v>
      </c>
      <c r="B356" s="27" t="s">
        <v>367</v>
      </c>
      <c r="C356" s="23">
        <v>0.706105</v>
      </c>
      <c r="D356" s="24"/>
      <c r="E356" s="24">
        <v>0.37271809895833335</v>
      </c>
      <c r="F356" s="24"/>
      <c r="G356" s="24"/>
      <c r="H356" s="23">
        <v>0.12151</v>
      </c>
      <c r="I356" s="24"/>
      <c r="J356" s="24">
        <v>0.25536000000000003</v>
      </c>
      <c r="K356" s="23"/>
      <c r="L356" s="24"/>
      <c r="M356" s="24"/>
      <c r="N356" s="25">
        <f>SUM(C356:M356)</f>
        <v>1.4556930989583334</v>
      </c>
      <c r="O356" s="26">
        <f>N356*1.2</f>
        <v>1.74683171875</v>
      </c>
      <c r="P356" s="8"/>
      <c r="Q356" s="8"/>
      <c r="R356" s="8"/>
    </row>
    <row r="357" spans="1:18" ht="17.25">
      <c r="A357" s="21">
        <f>A356+1</f>
        <v>344</v>
      </c>
      <c r="B357" s="30" t="s">
        <v>368</v>
      </c>
      <c r="C357" s="23">
        <v>0.209878</v>
      </c>
      <c r="D357" s="24"/>
      <c r="E357" s="24">
        <v>0.2700387094405279</v>
      </c>
      <c r="F357" s="23">
        <v>0.25826</v>
      </c>
      <c r="G357" s="23">
        <v>0.11863261571894468</v>
      </c>
      <c r="H357" s="23">
        <v>0.10085</v>
      </c>
      <c r="I357" s="24">
        <v>0.020986984815618222</v>
      </c>
      <c r="J357" s="24">
        <v>0.22777000000000003</v>
      </c>
      <c r="K357" s="23">
        <v>0.07320344868655054</v>
      </c>
      <c r="L357" s="24">
        <v>0.011027259467642806</v>
      </c>
      <c r="M357" s="24"/>
      <c r="N357" s="25">
        <f>SUM(C357:M357)</f>
        <v>1.2906470181292842</v>
      </c>
      <c r="O357" s="26">
        <f>N357*1.2</f>
        <v>1.548776421755141</v>
      </c>
      <c r="P357" s="8"/>
      <c r="Q357" s="8"/>
      <c r="R357" s="8"/>
    </row>
    <row r="358" spans="1:18" ht="17.25">
      <c r="A358" s="21">
        <f>A357+1</f>
        <v>345</v>
      </c>
      <c r="B358" s="27" t="s">
        <v>369</v>
      </c>
      <c r="C358" s="23"/>
      <c r="D358" s="24"/>
      <c r="E358" s="24"/>
      <c r="F358" s="24"/>
      <c r="G358" s="24"/>
      <c r="H358" s="24"/>
      <c r="I358" s="24"/>
      <c r="J358" s="24">
        <v>0.25303000000000003</v>
      </c>
      <c r="K358" s="23"/>
      <c r="L358" s="24"/>
      <c r="M358" s="24"/>
      <c r="N358" s="25">
        <f>SUM(C358:M358)</f>
        <v>0.25303000000000003</v>
      </c>
      <c r="O358" s="26">
        <f>N358*1.2</f>
        <v>0.303636</v>
      </c>
      <c r="P358" s="8"/>
      <c r="Q358" s="8"/>
      <c r="R358" s="8"/>
    </row>
    <row r="359" spans="1:18" ht="17.25">
      <c r="A359" s="21">
        <f>A358+1</f>
        <v>346</v>
      </c>
      <c r="B359" s="27" t="s">
        <v>370</v>
      </c>
      <c r="C359" s="23"/>
      <c r="D359" s="24"/>
      <c r="E359" s="24"/>
      <c r="F359" s="24"/>
      <c r="G359" s="24"/>
      <c r="H359" s="24"/>
      <c r="I359" s="24"/>
      <c r="J359" s="24">
        <v>0.25572</v>
      </c>
      <c r="K359" s="23"/>
      <c r="L359" s="24"/>
      <c r="M359" s="24"/>
      <c r="N359" s="25">
        <f>SUM(C359:M359)</f>
        <v>0.25572</v>
      </c>
      <c r="O359" s="26">
        <f>N359*1.2</f>
        <v>0.30686399999999997</v>
      </c>
      <c r="P359" s="8"/>
      <c r="Q359" s="8"/>
      <c r="R359" s="8"/>
    </row>
    <row r="360" spans="1:18" ht="17.25">
      <c r="A360" s="21">
        <f>A359+1</f>
        <v>347</v>
      </c>
      <c r="B360" s="27" t="s">
        <v>371</v>
      </c>
      <c r="C360" s="23">
        <v>0.541016</v>
      </c>
      <c r="D360" s="24"/>
      <c r="E360" s="24">
        <v>0.2637415540540541</v>
      </c>
      <c r="F360" s="24"/>
      <c r="G360" s="24"/>
      <c r="H360" s="23">
        <v>0.08805</v>
      </c>
      <c r="I360" s="24">
        <v>0.02218673218673219</v>
      </c>
      <c r="J360" s="24">
        <v>0.41129000000000004</v>
      </c>
      <c r="K360" s="23">
        <v>0.07554268930381458</v>
      </c>
      <c r="L360" s="24">
        <v>0.023589005323505326</v>
      </c>
      <c r="M360" s="24"/>
      <c r="N360" s="25">
        <f>SUM(C360:M360)</f>
        <v>1.4254159808681062</v>
      </c>
      <c r="O360" s="26">
        <f>N360*1.2</f>
        <v>1.7104991770417273</v>
      </c>
      <c r="P360" s="8"/>
      <c r="Q360" s="8"/>
      <c r="R360" s="8"/>
    </row>
    <row r="361" spans="1:18" ht="17.25">
      <c r="A361" s="21">
        <f>A360+1</f>
        <v>348</v>
      </c>
      <c r="B361" s="32" t="s">
        <v>372</v>
      </c>
      <c r="C361" s="23">
        <v>0.45463</v>
      </c>
      <c r="D361" s="24"/>
      <c r="E361" s="24">
        <v>0.17793873437055982</v>
      </c>
      <c r="F361" s="24"/>
      <c r="G361" s="24"/>
      <c r="H361" s="23">
        <v>0.11938</v>
      </c>
      <c r="I361" s="24">
        <v>0.08248081841432225</v>
      </c>
      <c r="J361" s="24">
        <v>0.28148</v>
      </c>
      <c r="K361" s="23"/>
      <c r="L361" s="24">
        <v>0.003700163398692811</v>
      </c>
      <c r="M361" s="24"/>
      <c r="N361" s="25">
        <f>SUM(C361:M361)</f>
        <v>1.1196097161835747</v>
      </c>
      <c r="O361" s="26">
        <f>N361*1.2</f>
        <v>1.3435316594202897</v>
      </c>
      <c r="P361" s="8"/>
      <c r="Q361" s="8"/>
      <c r="R361" s="8"/>
    </row>
    <row r="362" spans="1:18" ht="17.25">
      <c r="A362" s="21">
        <f>A361+1</f>
        <v>349</v>
      </c>
      <c r="B362" s="32" t="s">
        <v>373</v>
      </c>
      <c r="C362" s="23">
        <v>0.568963</v>
      </c>
      <c r="D362" s="24"/>
      <c r="E362" s="24">
        <v>0.18687124214154682</v>
      </c>
      <c r="F362" s="24"/>
      <c r="G362" s="24"/>
      <c r="H362" s="23">
        <v>0.17467</v>
      </c>
      <c r="I362" s="24">
        <v>0.04936885679842326</v>
      </c>
      <c r="J362" s="24">
        <v>0.40019000000000005</v>
      </c>
      <c r="K362" s="23">
        <v>0.20463401875934153</v>
      </c>
      <c r="L362" s="24">
        <v>0.016388264019001737</v>
      </c>
      <c r="M362" s="24"/>
      <c r="N362" s="25">
        <f>SUM(C362:M362)</f>
        <v>1.6010853817183137</v>
      </c>
      <c r="O362" s="26">
        <f>N362*1.2</f>
        <v>1.9213024580619764</v>
      </c>
      <c r="P362" s="8"/>
      <c r="Q362" s="8"/>
      <c r="R362" s="8"/>
    </row>
    <row r="363" spans="1:18" ht="17.25">
      <c r="A363" s="21">
        <f>A362+1</f>
        <v>350</v>
      </c>
      <c r="B363" s="27" t="s">
        <v>374</v>
      </c>
      <c r="C363" s="23">
        <v>0.853966</v>
      </c>
      <c r="D363" s="24"/>
      <c r="E363" s="24">
        <v>0.2650439814814815</v>
      </c>
      <c r="F363" s="24"/>
      <c r="G363" s="24"/>
      <c r="H363" s="23">
        <v>0.16051</v>
      </c>
      <c r="I363" s="24"/>
      <c r="J363" s="24">
        <v>0.37919</v>
      </c>
      <c r="K363" s="23">
        <v>0.1880573896837608</v>
      </c>
      <c r="L363" s="24">
        <v>0.023974944444444448</v>
      </c>
      <c r="M363" s="24"/>
      <c r="N363" s="25">
        <f>SUM(C363:M363)</f>
        <v>1.8707423156096867</v>
      </c>
      <c r="O363" s="26">
        <f>N363*1.2</f>
        <v>2.244890778731624</v>
      </c>
      <c r="P363" s="8"/>
      <c r="Q363" s="8"/>
      <c r="R363" s="8"/>
    </row>
    <row r="364" spans="1:18" ht="17.25">
      <c r="A364" s="21">
        <f>A363+1</f>
        <v>351</v>
      </c>
      <c r="B364" s="27" t="s">
        <v>375</v>
      </c>
      <c r="C364" s="23">
        <v>0.274404</v>
      </c>
      <c r="D364" s="24"/>
      <c r="E364" s="24">
        <v>0.21298177083333333</v>
      </c>
      <c r="F364" s="24"/>
      <c r="G364" s="24"/>
      <c r="H364" s="23">
        <v>0.12569</v>
      </c>
      <c r="I364" s="24">
        <v>0.06635119843637487</v>
      </c>
      <c r="J364" s="24">
        <v>0.60836</v>
      </c>
      <c r="K364" s="23">
        <v>0.11420118330763361</v>
      </c>
      <c r="L364" s="24">
        <v>0.026130327380952383</v>
      </c>
      <c r="M364" s="24"/>
      <c r="N364" s="25">
        <f>SUM(C364:M364)</f>
        <v>1.428118479958294</v>
      </c>
      <c r="O364" s="26">
        <f>N364*1.2</f>
        <v>1.7137421759499527</v>
      </c>
      <c r="P364" s="8"/>
      <c r="Q364" s="8"/>
      <c r="R364" s="8"/>
    </row>
    <row r="365" spans="1:18" ht="17.25">
      <c r="A365" s="21">
        <f>A364+1</f>
        <v>352</v>
      </c>
      <c r="B365" s="27" t="s">
        <v>376</v>
      </c>
      <c r="C365" s="23">
        <v>0.452741</v>
      </c>
      <c r="D365" s="24"/>
      <c r="E365" s="24">
        <v>0.14761112830033005</v>
      </c>
      <c r="F365" s="24"/>
      <c r="G365" s="24"/>
      <c r="H365" s="23">
        <v>0.11661</v>
      </c>
      <c r="I365" s="24"/>
      <c r="J365" s="24">
        <v>0.29376</v>
      </c>
      <c r="K365" s="23"/>
      <c r="L365" s="24"/>
      <c r="M365" s="24"/>
      <c r="N365" s="25">
        <f>SUM(C365:M365)</f>
        <v>1.01072212830033</v>
      </c>
      <c r="O365" s="26">
        <f>N365*1.2</f>
        <v>1.212866553960396</v>
      </c>
      <c r="P365" s="8"/>
      <c r="Q365" s="8"/>
      <c r="R365" s="8"/>
    </row>
    <row r="366" spans="1:18" ht="17.25">
      <c r="A366" s="21">
        <f>A365+1</f>
        <v>353</v>
      </c>
      <c r="B366" s="27" t="s">
        <v>377</v>
      </c>
      <c r="C366" s="23">
        <v>0.259005</v>
      </c>
      <c r="D366" s="24"/>
      <c r="E366" s="24">
        <v>0.2068163484045094</v>
      </c>
      <c r="F366" s="24"/>
      <c r="G366" s="24"/>
      <c r="H366" s="23">
        <v>0.11635</v>
      </c>
      <c r="I366" s="24">
        <v>0.023224874778979925</v>
      </c>
      <c r="J366" s="24">
        <v>0.42364</v>
      </c>
      <c r="K366" s="23">
        <v>0.03942306147027503</v>
      </c>
      <c r="L366" s="24">
        <v>0.021471319623578868</v>
      </c>
      <c r="M366" s="24"/>
      <c r="N366" s="25">
        <f>SUM(C366:M366)</f>
        <v>1.0899306042773433</v>
      </c>
      <c r="O366" s="26">
        <f>N366*1.2</f>
        <v>1.3079167251328119</v>
      </c>
      <c r="P366" s="8"/>
      <c r="Q366" s="8"/>
      <c r="R366" s="8"/>
    </row>
    <row r="367" spans="1:18" ht="17.25">
      <c r="A367" s="21">
        <f>A366+1</f>
        <v>354</v>
      </c>
      <c r="B367" s="27" t="s">
        <v>378</v>
      </c>
      <c r="C367" s="23">
        <v>0.102314</v>
      </c>
      <c r="D367" s="24"/>
      <c r="E367" s="24">
        <v>0.15422817887931034</v>
      </c>
      <c r="F367" s="24"/>
      <c r="G367" s="24"/>
      <c r="H367" s="23"/>
      <c r="I367" s="24">
        <v>0.0834051724137931</v>
      </c>
      <c r="J367" s="24">
        <v>0.16537000000000002</v>
      </c>
      <c r="K367" s="23">
        <v>0.5379733986777254</v>
      </c>
      <c r="L367" s="24">
        <v>0.022449784482758625</v>
      </c>
      <c r="M367" s="24"/>
      <c r="N367" s="25">
        <f>SUM(C367:M367)</f>
        <v>1.0657405344535873</v>
      </c>
      <c r="O367" s="26">
        <f>N367*1.2</f>
        <v>1.2788886413443048</v>
      </c>
      <c r="P367" s="8"/>
      <c r="Q367" s="8"/>
      <c r="R367" s="8"/>
    </row>
    <row r="368" spans="1:18" ht="17.25">
      <c r="A368" s="21">
        <f>A367+1</f>
        <v>355</v>
      </c>
      <c r="B368" s="27" t="s">
        <v>379</v>
      </c>
      <c r="C368" s="23">
        <v>0.060289</v>
      </c>
      <c r="D368" s="24"/>
      <c r="E368" s="24">
        <v>0.16117539414414414</v>
      </c>
      <c r="F368" s="24"/>
      <c r="G368" s="24"/>
      <c r="H368" s="23">
        <v>0.07627</v>
      </c>
      <c r="I368" s="24"/>
      <c r="J368" s="24">
        <v>0.15595</v>
      </c>
      <c r="K368" s="23"/>
      <c r="L368" s="24"/>
      <c r="M368" s="24"/>
      <c r="N368" s="25">
        <f>SUM(C368:M368)</f>
        <v>0.45368439414414413</v>
      </c>
      <c r="O368" s="26">
        <f>N368*1.2</f>
        <v>0.5444212729729729</v>
      </c>
      <c r="P368" s="8"/>
      <c r="Q368" s="8"/>
      <c r="R368" s="8"/>
    </row>
    <row r="369" spans="1:18" ht="17.25">
      <c r="A369" s="21">
        <f>A368+1</f>
        <v>356</v>
      </c>
      <c r="B369" s="27" t="s">
        <v>380</v>
      </c>
      <c r="C369" s="23">
        <v>0.108835</v>
      </c>
      <c r="D369" s="24"/>
      <c r="E369" s="24">
        <v>0</v>
      </c>
      <c r="F369" s="24"/>
      <c r="G369" s="24"/>
      <c r="H369" s="23"/>
      <c r="I369" s="24"/>
      <c r="J369" s="24">
        <v>0.26578</v>
      </c>
      <c r="K369" s="23"/>
      <c r="L369" s="24"/>
      <c r="M369" s="24"/>
      <c r="N369" s="25">
        <f>SUM(C369:M369)</f>
        <v>0.37461500000000003</v>
      </c>
      <c r="O369" s="26">
        <f>N369*1.2</f>
        <v>0.44953800000000005</v>
      </c>
      <c r="P369" s="8"/>
      <c r="Q369" s="8"/>
      <c r="R369" s="8"/>
    </row>
    <row r="370" spans="1:18" ht="17.25">
      <c r="A370" s="21">
        <f>A369+1</f>
        <v>357</v>
      </c>
      <c r="B370" s="27" t="s">
        <v>381</v>
      </c>
      <c r="C370" s="23">
        <v>0.12149</v>
      </c>
      <c r="D370" s="24"/>
      <c r="E370" s="24">
        <v>0.046228601421188634</v>
      </c>
      <c r="F370" s="24"/>
      <c r="G370" s="24"/>
      <c r="H370" s="23">
        <v>0.15343</v>
      </c>
      <c r="I370" s="24"/>
      <c r="J370" s="24">
        <v>0.40228</v>
      </c>
      <c r="K370" s="23"/>
      <c r="L370" s="24"/>
      <c r="M370" s="24"/>
      <c r="N370" s="25">
        <f>SUM(C370:M370)</f>
        <v>0.7234286014211887</v>
      </c>
      <c r="O370" s="26">
        <f>N370*1.2</f>
        <v>0.8681143217054265</v>
      </c>
      <c r="P370" s="8"/>
      <c r="Q370" s="8"/>
      <c r="R370" s="8"/>
    </row>
    <row r="371" spans="1:18" ht="17.25">
      <c r="A371" s="21">
        <f>A370+1</f>
        <v>358</v>
      </c>
      <c r="B371" s="27" t="s">
        <v>382</v>
      </c>
      <c r="C371" s="23">
        <v>0.664243</v>
      </c>
      <c r="D371" s="24"/>
      <c r="E371" s="24">
        <v>0.23681727587244286</v>
      </c>
      <c r="F371" s="24"/>
      <c r="G371" s="24"/>
      <c r="H371" s="23">
        <v>0.17728</v>
      </c>
      <c r="I371" s="24">
        <v>0.06985559566787004</v>
      </c>
      <c r="J371" s="24">
        <v>0.5113000000000001</v>
      </c>
      <c r="K371" s="23">
        <v>0.088124299082641</v>
      </c>
      <c r="L371" s="24">
        <v>0.0313378459687124</v>
      </c>
      <c r="M371" s="24"/>
      <c r="N371" s="25">
        <f>SUM(C371:M371)</f>
        <v>1.7789580165916665</v>
      </c>
      <c r="O371" s="26">
        <f>N371*1.2</f>
        <v>2.1347496199099996</v>
      </c>
      <c r="P371" s="8"/>
      <c r="Q371" s="8"/>
      <c r="R371" s="8"/>
    </row>
    <row r="372" spans="1:18" ht="17.25">
      <c r="A372" s="21">
        <f>A371+1</f>
        <v>359</v>
      </c>
      <c r="B372" s="27" t="s">
        <v>383</v>
      </c>
      <c r="C372" s="23">
        <v>0.453223</v>
      </c>
      <c r="D372" s="24"/>
      <c r="E372" s="24">
        <v>0.21172152366863906</v>
      </c>
      <c r="F372" s="24"/>
      <c r="G372" s="24"/>
      <c r="H372" s="23"/>
      <c r="I372" s="24"/>
      <c r="J372" s="24">
        <v>0.25937000000000004</v>
      </c>
      <c r="K372" s="23"/>
      <c r="L372" s="31"/>
      <c r="M372" s="24"/>
      <c r="N372" s="25">
        <f>SUM(C372:M372)</f>
        <v>0.9243145236686391</v>
      </c>
      <c r="O372" s="26">
        <f>N372*1.2</f>
        <v>1.1091774284023668</v>
      </c>
      <c r="P372" s="8"/>
      <c r="Q372" s="8"/>
      <c r="R372" s="8"/>
    </row>
    <row r="373" spans="1:18" ht="17.25">
      <c r="A373" s="21">
        <f>A372+1</f>
        <v>360</v>
      </c>
      <c r="B373" s="27" t="s">
        <v>384</v>
      </c>
      <c r="C373" s="23"/>
      <c r="D373" s="24"/>
      <c r="E373" s="24">
        <v>0.2484787326388889</v>
      </c>
      <c r="F373" s="24"/>
      <c r="G373" s="24"/>
      <c r="H373" s="23"/>
      <c r="I373" s="24"/>
      <c r="J373" s="24">
        <v>0.13027</v>
      </c>
      <c r="K373" s="23"/>
      <c r="L373" s="31"/>
      <c r="M373" s="24"/>
      <c r="N373" s="25">
        <f>SUM(C373:M373)</f>
        <v>0.37874873263888886</v>
      </c>
      <c r="O373" s="26">
        <f>N373*1.2</f>
        <v>0.45449847916666664</v>
      </c>
      <c r="P373" s="8"/>
      <c r="Q373" s="8"/>
      <c r="R373" s="8"/>
    </row>
    <row r="374" spans="1:18" ht="17.25">
      <c r="A374" s="21">
        <f>A373+1</f>
        <v>361</v>
      </c>
      <c r="B374" s="27" t="s">
        <v>385</v>
      </c>
      <c r="C374" s="23">
        <v>0.172225</v>
      </c>
      <c r="D374" s="24"/>
      <c r="E374" s="24">
        <v>0.11542237903225806</v>
      </c>
      <c r="F374" s="24"/>
      <c r="G374" s="24"/>
      <c r="H374" s="23"/>
      <c r="I374" s="24"/>
      <c r="J374" s="24">
        <v>0.20965000000000003</v>
      </c>
      <c r="K374" s="23"/>
      <c r="L374" s="31"/>
      <c r="M374" s="24"/>
      <c r="N374" s="25">
        <f>SUM(C374:M374)</f>
        <v>0.4972973790322581</v>
      </c>
      <c r="O374" s="26">
        <f>N374*1.2</f>
        <v>0.5967568548387098</v>
      </c>
      <c r="P374" s="8"/>
      <c r="Q374" s="8"/>
      <c r="R374" s="8"/>
    </row>
    <row r="375" spans="1:18" ht="17.25">
      <c r="A375" s="21">
        <f>A374+1</f>
        <v>362</v>
      </c>
      <c r="B375" s="27" t="s">
        <v>386</v>
      </c>
      <c r="C375" s="23">
        <v>0.197998</v>
      </c>
      <c r="D375" s="24"/>
      <c r="E375" s="24">
        <v>0.14908723958333334</v>
      </c>
      <c r="F375" s="24"/>
      <c r="G375" s="24"/>
      <c r="H375" s="23"/>
      <c r="I375" s="24"/>
      <c r="J375" s="24">
        <v>0.19217</v>
      </c>
      <c r="K375" s="23"/>
      <c r="L375" s="31"/>
      <c r="M375" s="24"/>
      <c r="N375" s="25">
        <f>SUM(C375:M375)</f>
        <v>0.5392552395833333</v>
      </c>
      <c r="O375" s="26">
        <f>N375*1.2</f>
        <v>0.6471062875</v>
      </c>
      <c r="P375" s="8"/>
      <c r="Q375" s="8"/>
      <c r="R375" s="8"/>
    </row>
    <row r="376" spans="1:18" ht="17.25">
      <c r="A376" s="21">
        <f>A375+1</f>
        <v>363</v>
      </c>
      <c r="B376" s="27" t="s">
        <v>387</v>
      </c>
      <c r="C376" s="23">
        <v>0.181392</v>
      </c>
      <c r="D376" s="24"/>
      <c r="E376" s="24">
        <v>0.12824708781362007</v>
      </c>
      <c r="F376" s="24"/>
      <c r="G376" s="24"/>
      <c r="H376" s="23"/>
      <c r="I376" s="24"/>
      <c r="J376" s="24">
        <v>0.25968</v>
      </c>
      <c r="K376" s="23"/>
      <c r="L376" s="31"/>
      <c r="M376" s="24"/>
      <c r="N376" s="25">
        <f>SUM(C376:M376)</f>
        <v>0.5693190878136201</v>
      </c>
      <c r="O376" s="26">
        <f>N376*1.2</f>
        <v>0.6831829053763441</v>
      </c>
      <c r="P376" s="8"/>
      <c r="Q376" s="8"/>
      <c r="R376" s="8"/>
    </row>
    <row r="377" spans="1:18" ht="17.25">
      <c r="A377" s="21">
        <f>A376+1</f>
        <v>364</v>
      </c>
      <c r="B377" s="27" t="s">
        <v>388</v>
      </c>
      <c r="C377" s="23"/>
      <c r="D377" s="24"/>
      <c r="E377" s="24">
        <v>0</v>
      </c>
      <c r="F377" s="24"/>
      <c r="G377" s="24"/>
      <c r="H377" s="23"/>
      <c r="I377" s="24"/>
      <c r="J377" s="24">
        <v>0.30132000000000003</v>
      </c>
      <c r="K377" s="23"/>
      <c r="L377" s="31"/>
      <c r="M377" s="24"/>
      <c r="N377" s="25">
        <f>SUM(C377:M377)</f>
        <v>0.30132000000000003</v>
      </c>
      <c r="O377" s="26">
        <f>N377*1.2</f>
        <v>0.361584</v>
      </c>
      <c r="P377" s="8"/>
      <c r="Q377" s="8"/>
      <c r="R377" s="8"/>
    </row>
    <row r="378" spans="1:18" ht="17.25">
      <c r="A378" s="21">
        <f>A377+1</f>
        <v>365</v>
      </c>
      <c r="B378" s="28" t="s">
        <v>389</v>
      </c>
      <c r="C378" s="23">
        <v>0.20289</v>
      </c>
      <c r="D378" s="24">
        <v>0.22478</v>
      </c>
      <c r="E378" s="24">
        <v>0.22744632617111815</v>
      </c>
      <c r="F378" s="23">
        <v>0.26358</v>
      </c>
      <c r="G378" s="23">
        <v>0.06647066975510285</v>
      </c>
      <c r="H378" s="23">
        <v>0.10795</v>
      </c>
      <c r="I378" s="24">
        <v>0.017848421425134795</v>
      </c>
      <c r="J378" s="24">
        <v>0.3672</v>
      </c>
      <c r="K378" s="23">
        <v>0.09282104555480773</v>
      </c>
      <c r="L378" s="24">
        <v>0.010866075907175215</v>
      </c>
      <c r="M378" s="24"/>
      <c r="N378" s="25">
        <f>SUM(C378:M378)</f>
        <v>1.5818525388133386</v>
      </c>
      <c r="O378" s="26">
        <f>N378*1.2</f>
        <v>1.8982230465760064</v>
      </c>
      <c r="P378" s="8"/>
      <c r="Q378" s="8"/>
      <c r="R378" s="8"/>
    </row>
    <row r="379" spans="1:18" ht="17.25">
      <c r="A379" s="21">
        <f>A378+1</f>
        <v>366</v>
      </c>
      <c r="B379" s="28" t="s">
        <v>390</v>
      </c>
      <c r="C379" s="23">
        <v>0.228793</v>
      </c>
      <c r="D379" s="24"/>
      <c r="E379" s="24">
        <v>0.2504353690312498</v>
      </c>
      <c r="F379" s="23">
        <v>0.21461</v>
      </c>
      <c r="G379" s="23">
        <v>0.0559816187338035</v>
      </c>
      <c r="H379" s="23">
        <v>0.12849</v>
      </c>
      <c r="I379" s="24">
        <v>0.018286329905237122</v>
      </c>
      <c r="J379" s="24">
        <v>0.26934</v>
      </c>
      <c r="K379" s="23">
        <v>0.12961712301771225</v>
      </c>
      <c r="L379" s="24">
        <v>0.007846050291541748</v>
      </c>
      <c r="M379" s="24"/>
      <c r="N379" s="25">
        <f>SUM(C379:M379)</f>
        <v>1.3033994909795446</v>
      </c>
      <c r="O379" s="26">
        <f>N379*1.2</f>
        <v>1.5640793891754534</v>
      </c>
      <c r="P379" s="8"/>
      <c r="Q379" s="8"/>
      <c r="R379" s="8"/>
    </row>
    <row r="380" spans="1:18" ht="17.25">
      <c r="A380" s="21">
        <f>A379+1</f>
        <v>367</v>
      </c>
      <c r="B380" s="28" t="s">
        <v>391</v>
      </c>
      <c r="C380" s="23">
        <v>0.330214</v>
      </c>
      <c r="D380" s="24"/>
      <c r="E380" s="24">
        <v>0.24590506521901195</v>
      </c>
      <c r="F380" s="23">
        <v>0.22984</v>
      </c>
      <c r="G380" s="23">
        <v>0.05309889481016526</v>
      </c>
      <c r="H380" s="23">
        <v>0.11411</v>
      </c>
      <c r="I380" s="24">
        <v>0.01978469222776683</v>
      </c>
      <c r="J380" s="24">
        <v>0.23525000000000001</v>
      </c>
      <c r="K380" s="23">
        <v>0.08025829343963624</v>
      </c>
      <c r="L380" s="24">
        <v>0.010576557692636237</v>
      </c>
      <c r="M380" s="24"/>
      <c r="N380" s="25">
        <f>SUM(C380:M380)</f>
        <v>1.3190375033892163</v>
      </c>
      <c r="O380" s="26">
        <f>N380*1.2</f>
        <v>1.5828450040670596</v>
      </c>
      <c r="P380" s="8"/>
      <c r="Q380" s="8"/>
      <c r="R380" s="8"/>
    </row>
    <row r="381" spans="1:18" ht="17.25">
      <c r="A381" s="21">
        <f>A380+1</f>
        <v>368</v>
      </c>
      <c r="B381" s="28" t="s">
        <v>392</v>
      </c>
      <c r="C381" s="23">
        <v>0.235358</v>
      </c>
      <c r="D381" s="24"/>
      <c r="E381" s="24">
        <v>0.2257622747396427</v>
      </c>
      <c r="F381" s="23">
        <v>0.28904</v>
      </c>
      <c r="G381" s="23">
        <v>0.06477726201411965</v>
      </c>
      <c r="H381" s="23">
        <v>0.10679</v>
      </c>
      <c r="I381" s="24">
        <v>0.01960668878407362</v>
      </c>
      <c r="J381" s="24">
        <v>0.20736000000000002</v>
      </c>
      <c r="K381" s="23">
        <v>0.11391722056750123</v>
      </c>
      <c r="L381" s="24">
        <v>0.01016301412759116</v>
      </c>
      <c r="M381" s="24"/>
      <c r="N381" s="25">
        <f>SUM(C381:M381)</f>
        <v>1.2727744602329283</v>
      </c>
      <c r="O381" s="26">
        <f>N381*1.2</f>
        <v>1.527329352279514</v>
      </c>
      <c r="P381" s="8"/>
      <c r="Q381" s="8"/>
      <c r="R381" s="8"/>
    </row>
    <row r="382" spans="1:18" ht="17.25">
      <c r="A382" s="21">
        <f>A381+1</f>
        <v>369</v>
      </c>
      <c r="B382" s="28" t="s">
        <v>393</v>
      </c>
      <c r="C382" s="23">
        <v>0.229849</v>
      </c>
      <c r="D382" s="24"/>
      <c r="E382" s="24">
        <v>0.25522634766734753</v>
      </c>
      <c r="F382" s="23">
        <v>0.2417</v>
      </c>
      <c r="G382" s="23">
        <v>0.05907332248429832</v>
      </c>
      <c r="H382" s="23">
        <v>0.10903</v>
      </c>
      <c r="I382" s="24">
        <v>0.01948993775306702</v>
      </c>
      <c r="J382" s="24">
        <v>0.22080000000000002</v>
      </c>
      <c r="K382" s="23">
        <v>0.05540469759279366</v>
      </c>
      <c r="L382" s="24">
        <v>0.010544270848640257</v>
      </c>
      <c r="M382" s="24"/>
      <c r="N382" s="25">
        <f>SUM(C382:M382)</f>
        <v>1.2011175763461468</v>
      </c>
      <c r="O382" s="26">
        <f>N382*1.2</f>
        <v>1.4413410916153762</v>
      </c>
      <c r="P382" s="8"/>
      <c r="Q382" s="8"/>
      <c r="R382" s="8"/>
    </row>
    <row r="383" spans="1:18" ht="17.25">
      <c r="A383" s="21">
        <f>A382+1</f>
        <v>370</v>
      </c>
      <c r="B383" s="28" t="s">
        <v>394</v>
      </c>
      <c r="C383" s="23">
        <v>0.355289</v>
      </c>
      <c r="D383" s="24">
        <v>0.21688</v>
      </c>
      <c r="E383" s="24">
        <v>0.24627607251119188</v>
      </c>
      <c r="F383" s="23">
        <v>0.21985</v>
      </c>
      <c r="G383" s="23">
        <v>0.0634876731782229</v>
      </c>
      <c r="H383" s="23">
        <v>0.10347</v>
      </c>
      <c r="I383" s="24">
        <v>0.018299521358620553</v>
      </c>
      <c r="J383" s="24">
        <v>0.20888</v>
      </c>
      <c r="K383" s="23">
        <v>0.07215556148560869</v>
      </c>
      <c r="L383" s="24">
        <v>0.011003489718212784</v>
      </c>
      <c r="M383" s="24"/>
      <c r="N383" s="25">
        <f>SUM(C383:M383)</f>
        <v>1.5155913182518566</v>
      </c>
      <c r="O383" s="26">
        <f>N383*1.2</f>
        <v>1.8187095819022279</v>
      </c>
      <c r="P383" s="8"/>
      <c r="Q383" s="8"/>
      <c r="R383" s="8"/>
    </row>
    <row r="384" spans="1:18" ht="17.25">
      <c r="A384" s="21">
        <f>A383+1</f>
        <v>371</v>
      </c>
      <c r="B384" s="28" t="s">
        <v>395</v>
      </c>
      <c r="C384" s="23">
        <v>0.151683</v>
      </c>
      <c r="D384" s="24">
        <v>0.22986</v>
      </c>
      <c r="E384" s="24">
        <v>0.19359716342678562</v>
      </c>
      <c r="F384" s="23">
        <v>0.21587</v>
      </c>
      <c r="G384" s="23"/>
      <c r="H384" s="23">
        <v>0.09836</v>
      </c>
      <c r="I384" s="24">
        <v>0.014164046745014222</v>
      </c>
      <c r="J384" s="24">
        <v>0.24851</v>
      </c>
      <c r="K384" s="23">
        <v>0.16229304349675105</v>
      </c>
      <c r="L384" s="24">
        <v>0.008641994947199536</v>
      </c>
      <c r="M384" s="24"/>
      <c r="N384" s="25">
        <f>SUM(C384:M384)</f>
        <v>1.3229792486157506</v>
      </c>
      <c r="O384" s="26">
        <f>N384*1.2</f>
        <v>1.5875750983389005</v>
      </c>
      <c r="P384" s="8"/>
      <c r="Q384" s="8"/>
      <c r="R384" s="8"/>
    </row>
    <row r="385" spans="1:18" ht="17.25">
      <c r="A385" s="21">
        <f>A384+1</f>
        <v>372</v>
      </c>
      <c r="B385" s="28" t="s">
        <v>396</v>
      </c>
      <c r="C385" s="23">
        <v>0.353536</v>
      </c>
      <c r="D385" s="24"/>
      <c r="E385" s="24">
        <v>0.3136540673449276</v>
      </c>
      <c r="F385" s="30"/>
      <c r="G385" s="23"/>
      <c r="H385" s="23">
        <v>0.11772</v>
      </c>
      <c r="I385" s="24">
        <v>0.026743358125091144</v>
      </c>
      <c r="J385" s="24">
        <v>0.29491</v>
      </c>
      <c r="K385" s="23">
        <v>0.15224785972634342</v>
      </c>
      <c r="L385" s="24">
        <v>0.008008934979015775</v>
      </c>
      <c r="M385" s="24"/>
      <c r="N385" s="25">
        <f>SUM(C385:M385)</f>
        <v>1.266820220175378</v>
      </c>
      <c r="O385" s="26">
        <f>N385*1.2</f>
        <v>1.5201842642104535</v>
      </c>
      <c r="P385" s="8"/>
      <c r="Q385" s="8"/>
      <c r="R385" s="8"/>
    </row>
    <row r="386" spans="1:18" ht="17.25">
      <c r="A386" s="21">
        <f>A385+1</f>
        <v>373</v>
      </c>
      <c r="B386" s="28" t="s">
        <v>397</v>
      </c>
      <c r="C386" s="23">
        <v>0.321929</v>
      </c>
      <c r="D386" s="24"/>
      <c r="E386" s="24">
        <v>0.21501444155321445</v>
      </c>
      <c r="F386" s="23">
        <v>0.38015</v>
      </c>
      <c r="G386" s="23">
        <v>0.039305058133110395</v>
      </c>
      <c r="H386" s="23">
        <v>0.10461</v>
      </c>
      <c r="I386" s="24">
        <v>0.01680413558968774</v>
      </c>
      <c r="J386" s="24">
        <v>0.35201000000000005</v>
      </c>
      <c r="K386" s="23">
        <v>0.0765285273256778</v>
      </c>
      <c r="L386" s="24">
        <v>0.010095257931043655</v>
      </c>
      <c r="M386" s="24"/>
      <c r="N386" s="25">
        <f>SUM(C386:M386)</f>
        <v>1.5164464205327337</v>
      </c>
      <c r="O386" s="26">
        <f>N386*1.2</f>
        <v>1.8197357046392804</v>
      </c>
      <c r="P386" s="8"/>
      <c r="Q386" s="8"/>
      <c r="R386" s="8"/>
    </row>
    <row r="387" spans="1:18" ht="17.25">
      <c r="A387" s="21">
        <f>A386+1</f>
        <v>374</v>
      </c>
      <c r="B387" s="27" t="s">
        <v>398</v>
      </c>
      <c r="C387" s="23">
        <v>0.116394</v>
      </c>
      <c r="D387" s="24"/>
      <c r="E387" s="24">
        <v>0.26155656067251465</v>
      </c>
      <c r="F387" s="24"/>
      <c r="G387" s="24"/>
      <c r="H387" s="23"/>
      <c r="I387" s="24"/>
      <c r="J387" s="24">
        <v>0.31365000000000004</v>
      </c>
      <c r="K387" s="23"/>
      <c r="L387" s="24"/>
      <c r="M387" s="24"/>
      <c r="N387" s="25">
        <f>SUM(C387:M387)</f>
        <v>0.6916005606725147</v>
      </c>
      <c r="O387" s="26">
        <f>N387*1.2</f>
        <v>0.8299206728070176</v>
      </c>
      <c r="P387" s="8"/>
      <c r="Q387" s="8"/>
      <c r="R387" s="8"/>
    </row>
    <row r="388" spans="1:18" ht="17.25">
      <c r="A388" s="21">
        <f>A387+1</f>
        <v>375</v>
      </c>
      <c r="B388" s="27" t="s">
        <v>399</v>
      </c>
      <c r="C388" s="23">
        <v>0.066678</v>
      </c>
      <c r="D388" s="24"/>
      <c r="E388" s="24">
        <v>0.23973827470686768</v>
      </c>
      <c r="F388" s="24"/>
      <c r="G388" s="24"/>
      <c r="H388" s="23"/>
      <c r="I388" s="24"/>
      <c r="J388" s="24">
        <v>0.28848</v>
      </c>
      <c r="K388" s="23"/>
      <c r="L388" s="24"/>
      <c r="M388" s="24"/>
      <c r="N388" s="25">
        <f>SUM(C388:M388)</f>
        <v>0.5948962747068677</v>
      </c>
      <c r="O388" s="26">
        <f>N388*1.2</f>
        <v>0.7138755296482412</v>
      </c>
      <c r="P388" s="8"/>
      <c r="Q388" s="8"/>
      <c r="R388" s="8"/>
    </row>
    <row r="389" spans="1:18" ht="17.25">
      <c r="A389" s="21">
        <f>A388+1</f>
        <v>376</v>
      </c>
      <c r="B389" s="27" t="s">
        <v>400</v>
      </c>
      <c r="C389" s="23">
        <v>0.236946</v>
      </c>
      <c r="D389" s="24"/>
      <c r="E389" s="29">
        <v>1.277890625</v>
      </c>
      <c r="F389" s="24"/>
      <c r="G389" s="24"/>
      <c r="H389" s="23"/>
      <c r="I389" s="24"/>
      <c r="J389" s="24">
        <v>0.25161</v>
      </c>
      <c r="K389" s="23"/>
      <c r="L389" s="24"/>
      <c r="M389" s="24"/>
      <c r="N389" s="25">
        <f>SUM(C389:M389)</f>
        <v>1.766446625</v>
      </c>
      <c r="O389" s="26">
        <f>N389*1.2</f>
        <v>2.11973595</v>
      </c>
      <c r="P389" s="8"/>
      <c r="Q389" s="8"/>
      <c r="R389" s="8"/>
    </row>
    <row r="390" spans="1:18" ht="17.25">
      <c r="A390" s="21">
        <f>A389+1</f>
        <v>377</v>
      </c>
      <c r="B390" s="27" t="s">
        <v>401</v>
      </c>
      <c r="C390" s="23">
        <v>0.099767</v>
      </c>
      <c r="D390" s="24"/>
      <c r="E390" s="24">
        <v>0.2690296052631579</v>
      </c>
      <c r="F390" s="24"/>
      <c r="G390" s="24"/>
      <c r="H390" s="23"/>
      <c r="I390" s="24"/>
      <c r="J390" s="24">
        <v>0.30631</v>
      </c>
      <c r="K390" s="23"/>
      <c r="L390" s="24"/>
      <c r="M390" s="24"/>
      <c r="N390" s="25">
        <f>SUM(C390:M390)</f>
        <v>0.6751066052631578</v>
      </c>
      <c r="O390" s="26">
        <f>N390*1.2</f>
        <v>0.8101279263157893</v>
      </c>
      <c r="P390" s="8"/>
      <c r="Q390" s="8"/>
      <c r="R390" s="8"/>
    </row>
    <row r="391" spans="1:18" ht="17.25">
      <c r="A391" s="21">
        <f>A390+1</f>
        <v>378</v>
      </c>
      <c r="B391" s="27" t="s">
        <v>402</v>
      </c>
      <c r="C391" s="23">
        <v>0.232966</v>
      </c>
      <c r="D391" s="24"/>
      <c r="E391" s="24">
        <v>0.17586698503127796</v>
      </c>
      <c r="F391" s="24"/>
      <c r="G391" s="24"/>
      <c r="H391" s="23">
        <v>0.10651</v>
      </c>
      <c r="I391" s="24">
        <v>0.10550636923139838</v>
      </c>
      <c r="J391" s="24">
        <v>0.17395000000000002</v>
      </c>
      <c r="K391" s="23">
        <v>0.2048809074885584</v>
      </c>
      <c r="L391" s="24">
        <v>0.03165038427167114</v>
      </c>
      <c r="M391" s="24"/>
      <c r="N391" s="25">
        <f>SUM(C391:M391)</f>
        <v>1.031330646022906</v>
      </c>
      <c r="O391" s="26">
        <f>N391*1.2</f>
        <v>1.237596775227487</v>
      </c>
      <c r="P391" s="8"/>
      <c r="Q391" s="8"/>
      <c r="R391" s="8"/>
    </row>
    <row r="392" spans="1:18" ht="17.25">
      <c r="A392" s="21">
        <f>A391+1</f>
        <v>379</v>
      </c>
      <c r="B392" s="27" t="s">
        <v>403</v>
      </c>
      <c r="C392" s="23">
        <v>0.052749</v>
      </c>
      <c r="D392" s="24"/>
      <c r="E392" s="24">
        <v>0.3313049768518519</v>
      </c>
      <c r="F392" s="24"/>
      <c r="G392" s="24"/>
      <c r="H392" s="23"/>
      <c r="I392" s="24"/>
      <c r="J392" s="24">
        <v>0.30604000000000003</v>
      </c>
      <c r="K392" s="23"/>
      <c r="L392" s="24"/>
      <c r="M392" s="24"/>
      <c r="N392" s="25">
        <f>SUM(C392:M392)</f>
        <v>0.690093976851852</v>
      </c>
      <c r="O392" s="26">
        <f>N392*1.2</f>
        <v>0.8281127722222225</v>
      </c>
      <c r="P392" s="8"/>
      <c r="Q392" s="8"/>
      <c r="R392" s="8"/>
    </row>
    <row r="393" spans="1:18" ht="17.25">
      <c r="A393" s="21">
        <f>A392+1</f>
        <v>380</v>
      </c>
      <c r="B393" s="27" t="s">
        <v>404</v>
      </c>
      <c r="C393" s="23">
        <v>0.07657</v>
      </c>
      <c r="D393" s="24"/>
      <c r="E393" s="24">
        <v>0.38474126344086024</v>
      </c>
      <c r="F393" s="24"/>
      <c r="G393" s="24"/>
      <c r="H393" s="23"/>
      <c r="I393" s="24"/>
      <c r="J393" s="24">
        <v>0.20175</v>
      </c>
      <c r="K393" s="23"/>
      <c r="L393" s="24"/>
      <c r="M393" s="24"/>
      <c r="N393" s="25">
        <f>SUM(C393:M393)</f>
        <v>0.6630612634408602</v>
      </c>
      <c r="O393" s="26">
        <f>N393*1.2</f>
        <v>0.7956735161290323</v>
      </c>
      <c r="P393" s="8"/>
      <c r="Q393" s="8"/>
      <c r="R393" s="8"/>
    </row>
    <row r="394" spans="1:18" ht="17.25">
      <c r="A394" s="21">
        <f>A393+1</f>
        <v>381</v>
      </c>
      <c r="B394" s="27" t="s">
        <v>405</v>
      </c>
      <c r="C394" s="23">
        <v>0.085527</v>
      </c>
      <c r="D394" s="24"/>
      <c r="E394" s="24">
        <v>0.08225502873563219</v>
      </c>
      <c r="F394" s="24"/>
      <c r="G394" s="24"/>
      <c r="H394" s="23"/>
      <c r="I394" s="24"/>
      <c r="J394" s="24">
        <v>0.30116000000000004</v>
      </c>
      <c r="K394" s="23"/>
      <c r="L394" s="24"/>
      <c r="M394" s="24"/>
      <c r="N394" s="25">
        <f>SUM(C394:M394)</f>
        <v>0.46894202873563223</v>
      </c>
      <c r="O394" s="26">
        <f>N394*1.2</f>
        <v>0.5627304344827586</v>
      </c>
      <c r="P394" s="8"/>
      <c r="Q394" s="8"/>
      <c r="R394" s="8"/>
    </row>
    <row r="395" spans="1:18" ht="17.25">
      <c r="A395" s="21">
        <f>A394+1</f>
        <v>382</v>
      </c>
      <c r="B395" s="27" t="s">
        <v>406</v>
      </c>
      <c r="C395" s="23">
        <v>0.094903</v>
      </c>
      <c r="D395" s="24"/>
      <c r="E395" s="24">
        <v>0.4417399691358025</v>
      </c>
      <c r="F395" s="24"/>
      <c r="G395" s="24"/>
      <c r="H395" s="23"/>
      <c r="I395" s="24"/>
      <c r="J395" s="24">
        <v>0.31315000000000004</v>
      </c>
      <c r="K395" s="23"/>
      <c r="L395" s="24"/>
      <c r="M395" s="24"/>
      <c r="N395" s="25">
        <f>SUM(C395:M395)</f>
        <v>0.8497929691358025</v>
      </c>
      <c r="O395" s="26">
        <f>N395*1.2</f>
        <v>1.019751562962963</v>
      </c>
      <c r="P395" s="8"/>
      <c r="Q395" s="8"/>
      <c r="R395" s="8"/>
    </row>
    <row r="396" spans="1:18" ht="17.25">
      <c r="A396" s="21">
        <f>A395+1</f>
        <v>383</v>
      </c>
      <c r="B396" s="27" t="s">
        <v>407</v>
      </c>
      <c r="C396" s="23">
        <v>0.084847</v>
      </c>
      <c r="D396" s="24"/>
      <c r="E396" s="24">
        <v>0.4344263934878588</v>
      </c>
      <c r="F396" s="24"/>
      <c r="G396" s="24"/>
      <c r="H396" s="23"/>
      <c r="I396" s="24">
        <v>0.05695364238410596</v>
      </c>
      <c r="J396" s="24">
        <v>0.30728</v>
      </c>
      <c r="K396" s="23"/>
      <c r="L396" s="24"/>
      <c r="M396" s="24"/>
      <c r="N396" s="25">
        <f>SUM(C396:M396)</f>
        <v>0.8835070358719647</v>
      </c>
      <c r="O396" s="26">
        <f>N396*1.2</f>
        <v>1.0602084430463576</v>
      </c>
      <c r="P396" s="8"/>
      <c r="Q396" s="8"/>
      <c r="R396" s="8"/>
    </row>
    <row r="397" spans="1:18" ht="17.25">
      <c r="A397" s="21">
        <f>A396+1</f>
        <v>384</v>
      </c>
      <c r="B397" s="27" t="s">
        <v>408</v>
      </c>
      <c r="C397" s="23">
        <v>0.063113</v>
      </c>
      <c r="D397" s="24"/>
      <c r="E397" s="24">
        <v>0.646289511494253</v>
      </c>
      <c r="F397" s="24"/>
      <c r="G397" s="24"/>
      <c r="H397" s="23"/>
      <c r="I397" s="24"/>
      <c r="J397" s="24">
        <v>0.29374</v>
      </c>
      <c r="K397" s="23"/>
      <c r="L397" s="24"/>
      <c r="M397" s="24"/>
      <c r="N397" s="25">
        <f>SUM(C397:M397)</f>
        <v>1.003142511494253</v>
      </c>
      <c r="O397" s="26">
        <f>N397*1.2</f>
        <v>1.2037710137931035</v>
      </c>
      <c r="P397" s="8"/>
      <c r="Q397" s="8"/>
      <c r="R397" s="8"/>
    </row>
    <row r="398" spans="1:18" ht="17.25">
      <c r="A398" s="21">
        <f>A397+1</f>
        <v>385</v>
      </c>
      <c r="B398" s="27" t="s">
        <v>409</v>
      </c>
      <c r="C398" s="23">
        <v>0.375498</v>
      </c>
      <c r="D398" s="24"/>
      <c r="E398" s="24">
        <v>0.23584422080979286</v>
      </c>
      <c r="F398" s="24"/>
      <c r="G398" s="24"/>
      <c r="H398" s="23"/>
      <c r="I398" s="24">
        <v>0.04858757062146893</v>
      </c>
      <c r="J398" s="24">
        <v>0.44412</v>
      </c>
      <c r="K398" s="23"/>
      <c r="L398" s="24"/>
      <c r="M398" s="24"/>
      <c r="N398" s="25">
        <f>SUM(C398:M398)</f>
        <v>1.1040497914312617</v>
      </c>
      <c r="O398" s="26">
        <f>N398*1.2</f>
        <v>1.324859749717514</v>
      </c>
      <c r="P398" s="8"/>
      <c r="Q398" s="8"/>
      <c r="R398" s="8"/>
    </row>
    <row r="399" spans="1:18" ht="17.25">
      <c r="A399" s="21">
        <f>A398+1</f>
        <v>386</v>
      </c>
      <c r="B399" s="27" t="s">
        <v>410</v>
      </c>
      <c r="C399" s="23">
        <v>0.350516</v>
      </c>
      <c r="D399" s="24"/>
      <c r="E399" s="24">
        <v>0.3482329683698297</v>
      </c>
      <c r="F399" s="24"/>
      <c r="G399" s="24"/>
      <c r="H399" s="23"/>
      <c r="I399" s="24"/>
      <c r="J399" s="24">
        <v>0.32815000000000005</v>
      </c>
      <c r="K399" s="23"/>
      <c r="L399" s="24"/>
      <c r="M399" s="24"/>
      <c r="N399" s="25">
        <f>SUM(C399:M399)</f>
        <v>1.0268989683698297</v>
      </c>
      <c r="O399" s="26">
        <f>N399*1.2</f>
        <v>1.2322787620437956</v>
      </c>
      <c r="P399" s="8"/>
      <c r="Q399" s="8"/>
      <c r="R399" s="8"/>
    </row>
    <row r="400" spans="1:18" ht="17.25">
      <c r="A400" s="21">
        <f>A399+1</f>
        <v>387</v>
      </c>
      <c r="B400" s="27" t="s">
        <v>411</v>
      </c>
      <c r="C400" s="23"/>
      <c r="D400" s="24"/>
      <c r="E400" s="24">
        <v>0.40970539122137406</v>
      </c>
      <c r="F400" s="24"/>
      <c r="G400" s="24"/>
      <c r="H400" s="23"/>
      <c r="I400" s="24"/>
      <c r="J400" s="24">
        <v>0.25447000000000003</v>
      </c>
      <c r="K400" s="23"/>
      <c r="L400" s="24"/>
      <c r="M400" s="24"/>
      <c r="N400" s="25">
        <f>SUM(C400:M400)</f>
        <v>0.6641753912213741</v>
      </c>
      <c r="O400" s="26">
        <f>N400*1.2</f>
        <v>0.7970104694656489</v>
      </c>
      <c r="P400" s="8"/>
      <c r="Q400" s="8"/>
      <c r="R400" s="8"/>
    </row>
    <row r="401" spans="1:18" ht="17.25">
      <c r="A401" s="21">
        <f>A400+1</f>
        <v>388</v>
      </c>
      <c r="B401" s="27" t="s">
        <v>412</v>
      </c>
      <c r="C401" s="23"/>
      <c r="D401" s="24"/>
      <c r="E401" s="24">
        <v>0.695740451388889</v>
      </c>
      <c r="F401" s="24"/>
      <c r="G401" s="24"/>
      <c r="H401" s="23"/>
      <c r="I401" s="24"/>
      <c r="J401" s="24">
        <v>0.28197</v>
      </c>
      <c r="K401" s="23"/>
      <c r="L401" s="24"/>
      <c r="M401" s="24"/>
      <c r="N401" s="25">
        <f>SUM(C401:M401)</f>
        <v>0.977710451388889</v>
      </c>
      <c r="O401" s="26">
        <f>N401*1.2</f>
        <v>1.1732525416666668</v>
      </c>
      <c r="P401" s="8"/>
      <c r="Q401" s="8"/>
      <c r="R401" s="8"/>
    </row>
    <row r="402" spans="1:18" ht="17.25">
      <c r="A402" s="21">
        <f>A401+1</f>
        <v>389</v>
      </c>
      <c r="B402" s="27" t="s">
        <v>413</v>
      </c>
      <c r="C402" s="23">
        <v>0.348431</v>
      </c>
      <c r="D402" s="24"/>
      <c r="E402" s="24">
        <v>0.3556209384556575</v>
      </c>
      <c r="F402" s="24"/>
      <c r="G402" s="24"/>
      <c r="H402" s="23"/>
      <c r="I402" s="24">
        <v>0.059174311926605515</v>
      </c>
      <c r="J402" s="24">
        <v>0.28291000000000005</v>
      </c>
      <c r="K402" s="23"/>
      <c r="L402" s="24"/>
      <c r="M402" s="24"/>
      <c r="N402" s="25">
        <f>SUM(C402:M402)</f>
        <v>1.046136250382263</v>
      </c>
      <c r="O402" s="26">
        <f>N402*1.2</f>
        <v>1.2553635004587156</v>
      </c>
      <c r="P402" s="8"/>
      <c r="Q402" s="8"/>
      <c r="R402" s="8"/>
    </row>
    <row r="403" spans="1:18" ht="17.25">
      <c r="A403" s="21">
        <f>A402+1</f>
        <v>390</v>
      </c>
      <c r="B403" s="27" t="s">
        <v>414</v>
      </c>
      <c r="C403" s="23">
        <v>0.099823</v>
      </c>
      <c r="D403" s="24"/>
      <c r="E403" s="24">
        <v>0.15193604033970276</v>
      </c>
      <c r="F403" s="24"/>
      <c r="G403" s="24"/>
      <c r="H403" s="23"/>
      <c r="I403" s="24">
        <v>0.041082802547770705</v>
      </c>
      <c r="J403" s="24">
        <v>0.38415000000000005</v>
      </c>
      <c r="K403" s="23"/>
      <c r="L403" s="24"/>
      <c r="M403" s="24"/>
      <c r="N403" s="25">
        <f>SUM(C403:M403)</f>
        <v>0.6769918428874735</v>
      </c>
      <c r="O403" s="26">
        <f>N403*1.2</f>
        <v>0.8123902114649681</v>
      </c>
      <c r="P403" s="8"/>
      <c r="Q403" s="8"/>
      <c r="R403" s="8"/>
    </row>
    <row r="404" spans="1:18" ht="17.25">
      <c r="A404" s="21">
        <f>A403+1</f>
        <v>391</v>
      </c>
      <c r="B404" s="27" t="s">
        <v>415</v>
      </c>
      <c r="C404" s="23">
        <v>0.348272</v>
      </c>
      <c r="D404" s="24"/>
      <c r="E404" s="24">
        <v>0.13252199074074075</v>
      </c>
      <c r="F404" s="24"/>
      <c r="G404" s="24"/>
      <c r="H404" s="23"/>
      <c r="I404" s="24">
        <v>0.04777777777777778</v>
      </c>
      <c r="J404" s="24">
        <v>0.51232</v>
      </c>
      <c r="K404" s="23"/>
      <c r="L404" s="24"/>
      <c r="M404" s="24"/>
      <c r="N404" s="25">
        <f>SUM(C404:M404)</f>
        <v>1.0408917685185184</v>
      </c>
      <c r="O404" s="26">
        <f>N404*1.2</f>
        <v>1.249070122222222</v>
      </c>
      <c r="P404" s="8"/>
      <c r="Q404" s="8"/>
      <c r="R404" s="8"/>
    </row>
    <row r="405" spans="1:18" ht="17.25">
      <c r="A405" s="21">
        <f>A404+1</f>
        <v>392</v>
      </c>
      <c r="B405" s="27" t="s">
        <v>416</v>
      </c>
      <c r="C405" s="23">
        <v>0.036395</v>
      </c>
      <c r="D405" s="24"/>
      <c r="E405" s="24">
        <v>0.38520148026315787</v>
      </c>
      <c r="F405" s="24"/>
      <c r="G405" s="24"/>
      <c r="H405" s="23">
        <v>0.22263</v>
      </c>
      <c r="I405" s="24">
        <v>0.09258373205741627</v>
      </c>
      <c r="J405" s="24">
        <v>0.65317</v>
      </c>
      <c r="K405" s="23">
        <v>0.12233256665934479</v>
      </c>
      <c r="L405" s="24">
        <v>0.023362813995215313</v>
      </c>
      <c r="M405" s="24"/>
      <c r="N405" s="25">
        <f>SUM(C405:M405)</f>
        <v>1.5356755929751345</v>
      </c>
      <c r="O405" s="26">
        <f>N405*1.2</f>
        <v>1.8428107115701613</v>
      </c>
      <c r="P405" s="8"/>
      <c r="Q405" s="8"/>
      <c r="R405" s="8"/>
    </row>
    <row r="406" spans="1:18" ht="17.25">
      <c r="A406" s="21">
        <f>A405+1</f>
        <v>393</v>
      </c>
      <c r="B406" s="27" t="s">
        <v>417</v>
      </c>
      <c r="C406" s="23"/>
      <c r="D406" s="24"/>
      <c r="E406" s="24">
        <v>0.3452546600877193</v>
      </c>
      <c r="F406" s="24"/>
      <c r="G406" s="24"/>
      <c r="H406" s="23"/>
      <c r="I406" s="24"/>
      <c r="J406" s="24">
        <v>0.25504000000000004</v>
      </c>
      <c r="K406" s="23"/>
      <c r="L406" s="24"/>
      <c r="M406" s="24"/>
      <c r="N406" s="25">
        <f>SUM(C406:M406)</f>
        <v>0.6002946600877194</v>
      </c>
      <c r="O406" s="26">
        <f>N406*1.2</f>
        <v>0.7203535921052632</v>
      </c>
      <c r="P406" s="8"/>
      <c r="Q406" s="8"/>
      <c r="R406" s="8"/>
    </row>
    <row r="407" spans="1:18" ht="17.25">
      <c r="A407" s="21">
        <f>A406+1</f>
        <v>394</v>
      </c>
      <c r="B407" s="27" t="s">
        <v>418</v>
      </c>
      <c r="C407" s="23">
        <v>0.911016</v>
      </c>
      <c r="D407" s="24"/>
      <c r="E407" s="24">
        <v>0.30611068203422054</v>
      </c>
      <c r="F407" s="24"/>
      <c r="G407" s="24"/>
      <c r="H407" s="23">
        <v>0.0473</v>
      </c>
      <c r="I407" s="24"/>
      <c r="J407" s="24">
        <v>0.25396</v>
      </c>
      <c r="K407" s="23">
        <v>0.08990251008138983</v>
      </c>
      <c r="L407" s="24"/>
      <c r="M407" s="24"/>
      <c r="N407" s="25">
        <f>SUM(C407:M407)</f>
        <v>1.6082891921156106</v>
      </c>
      <c r="O407" s="26">
        <f>N407*1.2</f>
        <v>1.9299470305387327</v>
      </c>
      <c r="P407" s="8"/>
      <c r="Q407" s="8"/>
      <c r="R407" s="8"/>
    </row>
    <row r="408" spans="1:18" ht="17.25">
      <c r="A408" s="21">
        <f>A407+1</f>
        <v>395</v>
      </c>
      <c r="B408" s="27" t="s">
        <v>419</v>
      </c>
      <c r="C408" s="23"/>
      <c r="D408" s="24"/>
      <c r="E408" s="24">
        <v>0.711552734375</v>
      </c>
      <c r="F408" s="24"/>
      <c r="G408" s="24"/>
      <c r="H408" s="23"/>
      <c r="I408" s="24"/>
      <c r="J408" s="24">
        <v>0.25482000000000005</v>
      </c>
      <c r="K408" s="23"/>
      <c r="L408" s="24"/>
      <c r="M408" s="24"/>
      <c r="N408" s="25">
        <f>SUM(C408:M408)</f>
        <v>0.966372734375</v>
      </c>
      <c r="O408" s="26">
        <f>N408*1.2</f>
        <v>1.15964728125</v>
      </c>
      <c r="P408" s="8"/>
      <c r="Q408" s="8"/>
      <c r="R408" s="8"/>
    </row>
    <row r="409" spans="1:18" ht="17.25">
      <c r="A409" s="21">
        <f>A408+1</f>
        <v>396</v>
      </c>
      <c r="B409" s="27" t="s">
        <v>420</v>
      </c>
      <c r="C409" s="23"/>
      <c r="D409" s="24"/>
      <c r="E409" s="24">
        <v>0.32766426282051286</v>
      </c>
      <c r="F409" s="24"/>
      <c r="G409" s="24"/>
      <c r="H409" s="23"/>
      <c r="I409" s="24"/>
      <c r="J409" s="24">
        <v>0.25492000000000004</v>
      </c>
      <c r="K409" s="23"/>
      <c r="L409" s="24"/>
      <c r="M409" s="24"/>
      <c r="N409" s="25">
        <f>SUM(C409:M409)</f>
        <v>0.5825842628205129</v>
      </c>
      <c r="O409" s="26">
        <f>N409*1.2</f>
        <v>0.6991011153846155</v>
      </c>
      <c r="P409" s="8"/>
      <c r="Q409" s="8"/>
      <c r="R409" s="8"/>
    </row>
    <row r="410" spans="1:18" ht="17.25">
      <c r="A410" s="21">
        <f>A409+1</f>
        <v>397</v>
      </c>
      <c r="B410" s="27" t="s">
        <v>421</v>
      </c>
      <c r="C410" s="23"/>
      <c r="D410" s="24"/>
      <c r="E410" s="24">
        <v>0.24977966841186738</v>
      </c>
      <c r="F410" s="24"/>
      <c r="G410" s="24"/>
      <c r="H410" s="23"/>
      <c r="I410" s="24"/>
      <c r="J410" s="24">
        <v>0.25460000000000005</v>
      </c>
      <c r="K410" s="23"/>
      <c r="L410" s="24"/>
      <c r="M410" s="24"/>
      <c r="N410" s="25">
        <f>SUM(C410:M410)</f>
        <v>0.5043796684118674</v>
      </c>
      <c r="O410" s="26">
        <f>N410*1.2</f>
        <v>0.6052556020942409</v>
      </c>
      <c r="P410" s="8"/>
      <c r="Q410" s="8"/>
      <c r="R410" s="8"/>
    </row>
    <row r="411" spans="1:18" ht="17.25">
      <c r="A411" s="21">
        <f>A410+1</f>
        <v>398</v>
      </c>
      <c r="B411" s="27" t="s">
        <v>422</v>
      </c>
      <c r="C411" s="23">
        <v>0.398417</v>
      </c>
      <c r="D411" s="24"/>
      <c r="E411" s="24">
        <v>0.31145294163363646</v>
      </c>
      <c r="F411" s="24"/>
      <c r="G411" s="24"/>
      <c r="H411" s="23">
        <v>0.10191</v>
      </c>
      <c r="I411" s="24">
        <v>0.02013419121697552</v>
      </c>
      <c r="J411" s="24">
        <v>0.40509</v>
      </c>
      <c r="K411" s="23">
        <v>0.10182824159799526</v>
      </c>
      <c r="L411" s="24">
        <v>0.022910749203388515</v>
      </c>
      <c r="M411" s="24"/>
      <c r="N411" s="25">
        <f>SUM(C411:M411)</f>
        <v>1.361743123651996</v>
      </c>
      <c r="O411" s="26">
        <f>N411*1.2</f>
        <v>1.6340917483823951</v>
      </c>
      <c r="P411" s="8"/>
      <c r="Q411" s="8"/>
      <c r="R411" s="8"/>
    </row>
    <row r="412" spans="1:18" ht="17.25">
      <c r="A412" s="21">
        <f>A411+1</f>
        <v>399</v>
      </c>
      <c r="B412" s="27" t="s">
        <v>423</v>
      </c>
      <c r="C412" s="23">
        <v>0.477967</v>
      </c>
      <c r="D412" s="24"/>
      <c r="E412" s="24">
        <v>0.27989430112658137</v>
      </c>
      <c r="F412" s="24"/>
      <c r="G412" s="24"/>
      <c r="H412" s="23">
        <v>0.10432</v>
      </c>
      <c r="I412" s="24">
        <v>0.021485515382887944</v>
      </c>
      <c r="J412" s="24">
        <v>0.32643000000000005</v>
      </c>
      <c r="K412" s="23">
        <v>0.11884809751039786</v>
      </c>
      <c r="L412" s="24">
        <v>0.019064923646979565</v>
      </c>
      <c r="M412" s="24"/>
      <c r="N412" s="25">
        <f>SUM(C412:M412)</f>
        <v>1.3480098376668468</v>
      </c>
      <c r="O412" s="26">
        <f>N412*1.2</f>
        <v>1.6176118052002162</v>
      </c>
      <c r="P412" s="8"/>
      <c r="Q412" s="8"/>
      <c r="R412" s="8"/>
    </row>
    <row r="413" spans="1:18" ht="17.25">
      <c r="A413" s="21">
        <f>A412+1</f>
        <v>400</v>
      </c>
      <c r="B413" s="30" t="s">
        <v>424</v>
      </c>
      <c r="C413" s="23">
        <v>0.512356</v>
      </c>
      <c r="D413" s="24"/>
      <c r="E413" s="24">
        <v>0.26024392683104225</v>
      </c>
      <c r="F413" s="24"/>
      <c r="G413" s="24"/>
      <c r="H413" s="23">
        <v>0.25935</v>
      </c>
      <c r="I413" s="24">
        <v>0.030355148823657765</v>
      </c>
      <c r="J413" s="24">
        <v>0.54491</v>
      </c>
      <c r="K413" s="23">
        <v>0.18191388893284163</v>
      </c>
      <c r="L413" s="24">
        <v>0.009748957678205475</v>
      </c>
      <c r="M413" s="24"/>
      <c r="N413" s="25">
        <f>SUM(C413:M413)</f>
        <v>1.7988779222657472</v>
      </c>
      <c r="O413" s="26">
        <f>N413*1.2</f>
        <v>2.1586535067188963</v>
      </c>
      <c r="P413" s="8"/>
      <c r="Q413" s="8"/>
      <c r="R413" s="8"/>
    </row>
    <row r="414" spans="1:18" ht="17.25">
      <c r="A414" s="21">
        <f>A413+1</f>
        <v>401</v>
      </c>
      <c r="B414" s="27" t="s">
        <v>425</v>
      </c>
      <c r="C414" s="24"/>
      <c r="D414" s="24"/>
      <c r="E414" s="24">
        <v>0.3267665525114155</v>
      </c>
      <c r="F414" s="24"/>
      <c r="G414" s="24"/>
      <c r="H414" s="34"/>
      <c r="I414" s="24"/>
      <c r="J414" s="24">
        <v>0.25422</v>
      </c>
      <c r="K414" s="23"/>
      <c r="L414" s="24"/>
      <c r="M414" s="24"/>
      <c r="N414" s="25">
        <f>SUM(C414:M414)</f>
        <v>0.5809865525114155</v>
      </c>
      <c r="O414" s="26">
        <f>N414*1.2</f>
        <v>0.6971838630136986</v>
      </c>
      <c r="P414" s="8"/>
      <c r="Q414" s="8"/>
      <c r="R414" s="8"/>
    </row>
    <row r="415" spans="1:18" ht="17.25">
      <c r="A415" s="21">
        <f>A414+1</f>
        <v>402</v>
      </c>
      <c r="B415" s="27" t="s">
        <v>426</v>
      </c>
      <c r="C415" s="24"/>
      <c r="D415" s="24"/>
      <c r="E415" s="24">
        <v>0.21587292609351433</v>
      </c>
      <c r="F415" s="24"/>
      <c r="G415" s="24"/>
      <c r="H415" s="34"/>
      <c r="I415" s="24"/>
      <c r="J415" s="24">
        <v>0.25581000000000004</v>
      </c>
      <c r="K415" s="23"/>
      <c r="L415" s="24"/>
      <c r="M415" s="24"/>
      <c r="N415" s="25">
        <f>SUM(C415:M415)</f>
        <v>0.47168292609351437</v>
      </c>
      <c r="O415" s="26">
        <f>N415*1.2</f>
        <v>0.5660195113122172</v>
      </c>
      <c r="P415" s="8"/>
      <c r="Q415" s="8"/>
      <c r="R415" s="8"/>
    </row>
    <row r="416" spans="1:18" ht="17.25">
      <c r="A416" s="21">
        <f>A415+1</f>
        <v>403</v>
      </c>
      <c r="B416" s="27" t="s">
        <v>427</v>
      </c>
      <c r="C416" s="24"/>
      <c r="D416" s="24"/>
      <c r="E416" s="24">
        <v>0</v>
      </c>
      <c r="F416" s="24"/>
      <c r="G416" s="24"/>
      <c r="H416" s="24"/>
      <c r="I416" s="24"/>
      <c r="J416" s="24">
        <v>0.25775000000000003</v>
      </c>
      <c r="K416" s="24"/>
      <c r="L416" s="24"/>
      <c r="M416" s="24"/>
      <c r="N416" s="25">
        <f>SUM(C416:M416)</f>
        <v>0.25775000000000003</v>
      </c>
      <c r="O416" s="26">
        <f>N416*1.2</f>
        <v>0.3093</v>
      </c>
      <c r="P416" s="8"/>
      <c r="Q416" s="8"/>
      <c r="R416" s="8"/>
    </row>
    <row r="417" spans="1:18" ht="17.25">
      <c r="A417" s="21">
        <f>A416+1</f>
        <v>404</v>
      </c>
      <c r="B417" s="27" t="s">
        <v>428</v>
      </c>
      <c r="C417" s="24"/>
      <c r="D417" s="24"/>
      <c r="E417" s="24">
        <v>0.26702192164179106</v>
      </c>
      <c r="F417" s="24"/>
      <c r="G417" s="24"/>
      <c r="H417" s="24"/>
      <c r="I417" s="24"/>
      <c r="J417" s="24">
        <v>0.14827</v>
      </c>
      <c r="K417" s="23">
        <v>0.23133924423378055</v>
      </c>
      <c r="L417" s="24"/>
      <c r="M417" s="24"/>
      <c r="N417" s="25">
        <f>SUM(C417:M417)</f>
        <v>0.6466311658755717</v>
      </c>
      <c r="O417" s="26">
        <f>N417*1.2</f>
        <v>0.775957399050686</v>
      </c>
      <c r="P417" s="8"/>
      <c r="Q417" s="8"/>
      <c r="R417" s="8"/>
    </row>
    <row r="418" spans="1:18" ht="17.25">
      <c r="A418" s="21">
        <f>A417+1</f>
        <v>405</v>
      </c>
      <c r="B418" s="27" t="s">
        <v>429</v>
      </c>
      <c r="C418" s="24"/>
      <c r="D418" s="24"/>
      <c r="E418" s="24">
        <v>0.2574168165467626</v>
      </c>
      <c r="F418" s="24"/>
      <c r="G418" s="24"/>
      <c r="H418" s="24"/>
      <c r="I418" s="24"/>
      <c r="J418" s="24">
        <v>0.14665</v>
      </c>
      <c r="K418" s="23">
        <v>0.227134595160623</v>
      </c>
      <c r="L418" s="24"/>
      <c r="M418" s="24"/>
      <c r="N418" s="25">
        <f>SUM(C418:M418)</f>
        <v>0.6312014117073856</v>
      </c>
      <c r="O418" s="26">
        <f>N418*1.2</f>
        <v>0.7574416940488627</v>
      </c>
      <c r="P418" s="8"/>
      <c r="Q418" s="8"/>
      <c r="R418" s="8"/>
    </row>
    <row r="419" spans="1:18" ht="17.25">
      <c r="A419" s="21">
        <f>A418+1</f>
        <v>406</v>
      </c>
      <c r="B419" s="27" t="s">
        <v>430</v>
      </c>
      <c r="C419" s="23">
        <v>0.593367</v>
      </c>
      <c r="D419" s="24"/>
      <c r="E419" s="24">
        <v>0.23222311461578402</v>
      </c>
      <c r="F419" s="24"/>
      <c r="G419" s="24"/>
      <c r="H419" s="23">
        <v>0.17205</v>
      </c>
      <c r="I419" s="24">
        <v>0.0602803738317757</v>
      </c>
      <c r="J419" s="24">
        <v>0.6083000000000001</v>
      </c>
      <c r="K419" s="23">
        <v>0.0908419064744505</v>
      </c>
      <c r="L419" s="24">
        <v>0.02704231568016615</v>
      </c>
      <c r="M419" s="24"/>
      <c r="N419" s="25">
        <f>SUM(C419:M419)</f>
        <v>1.7841047106021766</v>
      </c>
      <c r="O419" s="26">
        <f>N419*1.2</f>
        <v>2.1409256527226117</v>
      </c>
      <c r="P419" s="8"/>
      <c r="Q419" s="8"/>
      <c r="R419" s="8"/>
    </row>
    <row r="420" spans="1:18" ht="17.25">
      <c r="A420" s="21">
        <f>A419+1</f>
        <v>407</v>
      </c>
      <c r="B420" s="27" t="s">
        <v>431</v>
      </c>
      <c r="C420" s="23">
        <v>0.041281</v>
      </c>
      <c r="D420" s="24"/>
      <c r="E420" s="24">
        <v>0.15556929347826087</v>
      </c>
      <c r="F420" s="24"/>
      <c r="G420" s="24"/>
      <c r="H420" s="23">
        <v>0.09473</v>
      </c>
      <c r="I420" s="24">
        <v>0.08413043478260869</v>
      </c>
      <c r="J420" s="24">
        <v>0.20405</v>
      </c>
      <c r="K420" s="23"/>
      <c r="L420" s="24"/>
      <c r="M420" s="24"/>
      <c r="N420" s="25">
        <f>SUM(C420:M420)</f>
        <v>0.5797607282608696</v>
      </c>
      <c r="O420" s="26">
        <f>N420*1.2</f>
        <v>0.6957128739130435</v>
      </c>
      <c r="P420" s="8"/>
      <c r="Q420" s="8"/>
      <c r="R420" s="8"/>
    </row>
    <row r="421" spans="1:18" ht="17.25">
      <c r="A421" s="21">
        <f>A420+1</f>
        <v>408</v>
      </c>
      <c r="B421" s="27" t="s">
        <v>432</v>
      </c>
      <c r="C421" s="23">
        <v>0.099922</v>
      </c>
      <c r="D421" s="24"/>
      <c r="E421" s="24">
        <v>0.2534483072916667</v>
      </c>
      <c r="F421" s="24"/>
      <c r="G421" s="24"/>
      <c r="H421" s="23">
        <v>0.09567</v>
      </c>
      <c r="I421" s="24">
        <v>0.0645</v>
      </c>
      <c r="J421" s="24">
        <v>0.20835</v>
      </c>
      <c r="K421" s="23">
        <v>0.0916361449611974</v>
      </c>
      <c r="L421" s="24"/>
      <c r="M421" s="24"/>
      <c r="N421" s="25">
        <f>SUM(C421:M421)</f>
        <v>0.8135264522528641</v>
      </c>
      <c r="O421" s="26">
        <f>N421*1.2</f>
        <v>0.9762317427034369</v>
      </c>
      <c r="P421" s="8"/>
      <c r="Q421" s="8"/>
      <c r="R421" s="8"/>
    </row>
    <row r="422" spans="1:18" ht="17.25">
      <c r="A422" s="21">
        <f>A421+1</f>
        <v>409</v>
      </c>
      <c r="B422" s="27" t="s">
        <v>433</v>
      </c>
      <c r="C422" s="23">
        <v>0.580908</v>
      </c>
      <c r="D422" s="24"/>
      <c r="E422" s="24">
        <v>0.023758922642762286</v>
      </c>
      <c r="F422" s="24"/>
      <c r="G422" s="24"/>
      <c r="H422" s="23">
        <v>0.02008</v>
      </c>
      <c r="I422" s="24"/>
      <c r="J422" s="24">
        <v>0.33174000000000003</v>
      </c>
      <c r="K422" s="23"/>
      <c r="L422" s="24"/>
      <c r="M422" s="24"/>
      <c r="N422" s="25">
        <f>SUM(C422:M422)</f>
        <v>0.9564869226427624</v>
      </c>
      <c r="O422" s="26">
        <f>N422*1.2</f>
        <v>1.1477843071713147</v>
      </c>
      <c r="P422" s="8"/>
      <c r="Q422" s="8"/>
      <c r="R422" s="8"/>
    </row>
    <row r="423" spans="1:18" ht="17.25">
      <c r="A423" s="21">
        <f>A422+1</f>
        <v>410</v>
      </c>
      <c r="B423" s="27" t="s">
        <v>434</v>
      </c>
      <c r="C423" s="23">
        <v>0.276136</v>
      </c>
      <c r="D423" s="24"/>
      <c r="E423" s="24">
        <v>0.24440531079234976</v>
      </c>
      <c r="F423" s="24"/>
      <c r="G423" s="24"/>
      <c r="H423" s="34"/>
      <c r="I423" s="24">
        <v>0.026434426229508198</v>
      </c>
      <c r="J423" s="24">
        <v>0.29865</v>
      </c>
      <c r="K423" s="23"/>
      <c r="L423" s="24"/>
      <c r="M423" s="24"/>
      <c r="N423" s="25">
        <f>SUM(C423:M423)</f>
        <v>0.8456257370218578</v>
      </c>
      <c r="O423" s="26">
        <f>N423*1.2</f>
        <v>1.0147508844262294</v>
      </c>
      <c r="P423" s="8"/>
      <c r="Q423" s="8"/>
      <c r="R423" s="8"/>
    </row>
    <row r="424" spans="1:18" ht="17.25">
      <c r="A424" s="21">
        <f>A423+1</f>
        <v>411</v>
      </c>
      <c r="B424" s="27" t="s">
        <v>435</v>
      </c>
      <c r="C424" s="23">
        <v>0.204802</v>
      </c>
      <c r="D424" s="24"/>
      <c r="E424" s="24">
        <v>0.43283392137096777</v>
      </c>
      <c r="F424" s="24"/>
      <c r="G424" s="24"/>
      <c r="H424" s="23">
        <v>0.15473</v>
      </c>
      <c r="I424" s="24">
        <v>0.026008064516129036</v>
      </c>
      <c r="J424" s="24">
        <v>0.40241000000000005</v>
      </c>
      <c r="K424" s="23"/>
      <c r="L424" s="24"/>
      <c r="M424" s="24"/>
      <c r="N424" s="25">
        <f>SUM(C424:M424)</f>
        <v>1.2207839858870968</v>
      </c>
      <c r="O424" s="26">
        <f>N424*1.2</f>
        <v>1.464940783064516</v>
      </c>
      <c r="P424" s="8"/>
      <c r="Q424" s="8"/>
      <c r="R424" s="8"/>
    </row>
    <row r="425" spans="1:18" ht="17.25">
      <c r="A425" s="21">
        <f>A424+1</f>
        <v>412</v>
      </c>
      <c r="B425" s="27" t="s">
        <v>436</v>
      </c>
      <c r="C425" s="23">
        <v>0.208159</v>
      </c>
      <c r="D425" s="24"/>
      <c r="E425" s="24">
        <v>0.36660796618852465</v>
      </c>
      <c r="F425" s="24"/>
      <c r="G425" s="24"/>
      <c r="H425" s="34"/>
      <c r="I425" s="24">
        <v>0.026434426229508198</v>
      </c>
      <c r="J425" s="24">
        <v>0.27406</v>
      </c>
      <c r="K425" s="23"/>
      <c r="L425" s="24"/>
      <c r="M425" s="24"/>
      <c r="N425" s="25">
        <f>SUM(C425:M425)</f>
        <v>0.8752613924180328</v>
      </c>
      <c r="O425" s="26">
        <f>N425*1.2</f>
        <v>1.0503136709016394</v>
      </c>
      <c r="P425" s="8"/>
      <c r="Q425" s="8"/>
      <c r="R425" s="8"/>
    </row>
    <row r="426" spans="1:18" ht="17.25">
      <c r="A426" s="21">
        <f>A425+1</f>
        <v>413</v>
      </c>
      <c r="B426" s="27" t="s">
        <v>437</v>
      </c>
      <c r="C426" s="23">
        <v>0.068802</v>
      </c>
      <c r="D426" s="24"/>
      <c r="E426" s="24">
        <v>0.3889232336956522</v>
      </c>
      <c r="F426" s="24"/>
      <c r="G426" s="24"/>
      <c r="H426" s="23">
        <v>0.13602</v>
      </c>
      <c r="I426" s="24">
        <v>0.031159420289855074</v>
      </c>
      <c r="J426" s="24">
        <v>0.38109000000000004</v>
      </c>
      <c r="K426" s="23"/>
      <c r="L426" s="24"/>
      <c r="M426" s="24"/>
      <c r="N426" s="25">
        <f>SUM(C426:M426)</f>
        <v>1.0059946539855074</v>
      </c>
      <c r="O426" s="26">
        <f>N426*1.2</f>
        <v>1.2071935847826087</v>
      </c>
      <c r="P426" s="8"/>
      <c r="Q426" s="8"/>
      <c r="R426" s="8"/>
    </row>
    <row r="427" spans="1:18" ht="17.25">
      <c r="A427" s="21">
        <f>A426+1</f>
        <v>414</v>
      </c>
      <c r="B427" s="27" t="s">
        <v>438</v>
      </c>
      <c r="C427" s="23">
        <v>0.130065</v>
      </c>
      <c r="D427" s="24"/>
      <c r="E427" s="24">
        <v>0.32676655251141556</v>
      </c>
      <c r="F427" s="24"/>
      <c r="G427" s="24"/>
      <c r="H427" s="23">
        <v>0.13826</v>
      </c>
      <c r="I427" s="24">
        <v>0.02208904109589041</v>
      </c>
      <c r="J427" s="24">
        <v>0.41351000000000004</v>
      </c>
      <c r="K427" s="23"/>
      <c r="L427" s="24"/>
      <c r="M427" s="24"/>
      <c r="N427" s="25">
        <f>SUM(C427:M427)</f>
        <v>1.0306905936073059</v>
      </c>
      <c r="O427" s="26">
        <f>N427*1.2</f>
        <v>1.236828712328767</v>
      </c>
      <c r="P427" s="8"/>
      <c r="Q427" s="8"/>
      <c r="R427" s="8"/>
    </row>
    <row r="428" spans="1:18" ht="17.25">
      <c r="A428" s="21">
        <f>A427+1</f>
        <v>415</v>
      </c>
      <c r="B428" s="27" t="s">
        <v>439</v>
      </c>
      <c r="C428" s="23"/>
      <c r="D428" s="24"/>
      <c r="E428" s="24">
        <v>0.39756597222222223</v>
      </c>
      <c r="F428" s="24"/>
      <c r="G428" s="24"/>
      <c r="H428" s="23"/>
      <c r="I428" s="24"/>
      <c r="J428" s="24">
        <v>0.25584</v>
      </c>
      <c r="K428" s="23"/>
      <c r="L428" s="24"/>
      <c r="M428" s="24"/>
      <c r="N428" s="25">
        <f>SUM(C428:M428)</f>
        <v>0.6534059722222223</v>
      </c>
      <c r="O428" s="26">
        <f>N428*1.2</f>
        <v>0.7840871666666668</v>
      </c>
      <c r="P428" s="8"/>
      <c r="Q428" s="8"/>
      <c r="R428" s="8"/>
    </row>
    <row r="429" spans="1:18" ht="17.25">
      <c r="A429" s="21">
        <f>A428+1</f>
        <v>416</v>
      </c>
      <c r="B429" s="27" t="s">
        <v>440</v>
      </c>
      <c r="C429" s="23">
        <v>0.386008</v>
      </c>
      <c r="D429" s="24"/>
      <c r="E429" s="24">
        <v>0.23462909836065576</v>
      </c>
      <c r="F429" s="24"/>
      <c r="G429" s="24"/>
      <c r="H429" s="23">
        <v>0.07959</v>
      </c>
      <c r="I429" s="24">
        <v>0.016918032786885247</v>
      </c>
      <c r="J429" s="24">
        <v>0.35315</v>
      </c>
      <c r="K429" s="23">
        <v>0.14878509931425402</v>
      </c>
      <c r="L429" s="24">
        <v>0.013661245901639347</v>
      </c>
      <c r="M429" s="24"/>
      <c r="N429" s="25">
        <f>SUM(C429:M429)</f>
        <v>1.2327414763634343</v>
      </c>
      <c r="O429" s="26">
        <f>N429*1.2</f>
        <v>1.479289771636121</v>
      </c>
      <c r="P429" s="8"/>
      <c r="Q429" s="8"/>
      <c r="R429" s="8"/>
    </row>
    <row r="430" spans="1:18" ht="17.25">
      <c r="A430" s="21">
        <f>A429+1</f>
        <v>417</v>
      </c>
      <c r="B430" s="27" t="s">
        <v>441</v>
      </c>
      <c r="C430" s="23"/>
      <c r="D430" s="24"/>
      <c r="E430" s="24">
        <v>0.38786924119241195</v>
      </c>
      <c r="F430" s="24"/>
      <c r="G430" s="24"/>
      <c r="H430" s="34"/>
      <c r="I430" s="24"/>
      <c r="J430" s="24">
        <v>0.25565000000000004</v>
      </c>
      <c r="K430" s="23"/>
      <c r="L430" s="24"/>
      <c r="M430" s="24"/>
      <c r="N430" s="25">
        <f>SUM(C430:M430)</f>
        <v>0.643519241192412</v>
      </c>
      <c r="O430" s="26">
        <f>N430*1.2</f>
        <v>0.7722230894308943</v>
      </c>
      <c r="P430" s="8"/>
      <c r="Q430" s="8"/>
      <c r="R430" s="8"/>
    </row>
    <row r="431" spans="1:18" ht="17.25">
      <c r="A431" s="21">
        <f>A430+1</f>
        <v>418</v>
      </c>
      <c r="B431" s="27" t="s">
        <v>442</v>
      </c>
      <c r="C431" s="23"/>
      <c r="D431" s="24"/>
      <c r="E431" s="24">
        <v>0.42596354166666667</v>
      </c>
      <c r="F431" s="24"/>
      <c r="G431" s="24"/>
      <c r="H431" s="34"/>
      <c r="I431" s="24"/>
      <c r="J431" s="24">
        <v>0.25468</v>
      </c>
      <c r="K431" s="23"/>
      <c r="L431" s="24"/>
      <c r="M431" s="24"/>
      <c r="N431" s="25">
        <f>SUM(C431:M431)</f>
        <v>0.6806435416666667</v>
      </c>
      <c r="O431" s="26">
        <f>N431*1.2</f>
        <v>0.8167722500000001</v>
      </c>
      <c r="P431" s="8"/>
      <c r="Q431" s="8"/>
      <c r="R431" s="8"/>
    </row>
    <row r="432" spans="1:18" ht="17.25">
      <c r="A432" s="21">
        <f>A431+1</f>
        <v>419</v>
      </c>
      <c r="B432" s="27" t="s">
        <v>443</v>
      </c>
      <c r="C432" s="23"/>
      <c r="D432" s="24"/>
      <c r="E432" s="24">
        <v>0.28789260057471266</v>
      </c>
      <c r="F432" s="24"/>
      <c r="G432" s="24"/>
      <c r="H432" s="34"/>
      <c r="I432" s="24"/>
      <c r="J432" s="24">
        <v>0.25597000000000003</v>
      </c>
      <c r="K432" s="23"/>
      <c r="L432" s="24"/>
      <c r="M432" s="24"/>
      <c r="N432" s="25">
        <f>SUM(C432:M432)</f>
        <v>0.5438626005747127</v>
      </c>
      <c r="O432" s="26">
        <f>N432*1.2</f>
        <v>0.6526351206896552</v>
      </c>
      <c r="P432" s="8"/>
      <c r="Q432" s="8"/>
      <c r="R432" s="8"/>
    </row>
    <row r="433" spans="1:18" ht="17.25">
      <c r="A433" s="21">
        <f>A432+1</f>
        <v>420</v>
      </c>
      <c r="B433" s="27" t="s">
        <v>444</v>
      </c>
      <c r="C433" s="24"/>
      <c r="D433" s="24"/>
      <c r="E433" s="24"/>
      <c r="F433" s="24"/>
      <c r="G433" s="24"/>
      <c r="H433" s="34"/>
      <c r="I433" s="24"/>
      <c r="J433" s="24">
        <v>0.25520000000000004</v>
      </c>
      <c r="K433" s="23"/>
      <c r="L433" s="24"/>
      <c r="M433" s="24"/>
      <c r="N433" s="25">
        <f>SUM(C433:M433)</f>
        <v>0.25520000000000004</v>
      </c>
      <c r="O433" s="26">
        <f>N433*1.2</f>
        <v>0.30624</v>
      </c>
      <c r="P433" s="8"/>
      <c r="Q433" s="8"/>
      <c r="R433" s="8"/>
    </row>
    <row r="434" spans="1:18" ht="17.25">
      <c r="A434" s="21">
        <f>A433+1</f>
        <v>421</v>
      </c>
      <c r="B434" s="27" t="s">
        <v>445</v>
      </c>
      <c r="C434" s="24"/>
      <c r="D434" s="24"/>
      <c r="E434" s="24"/>
      <c r="F434" s="24"/>
      <c r="G434" s="24"/>
      <c r="H434" s="34"/>
      <c r="I434" s="24"/>
      <c r="J434" s="24">
        <v>0.25401</v>
      </c>
      <c r="K434" s="23"/>
      <c r="L434" s="24"/>
      <c r="M434" s="24"/>
      <c r="N434" s="25">
        <f>SUM(C434:M434)</f>
        <v>0.25401</v>
      </c>
      <c r="O434" s="26">
        <f>N434*1.2</f>
        <v>0.304812</v>
      </c>
      <c r="P434" s="8"/>
      <c r="Q434" s="8"/>
      <c r="R434" s="8"/>
    </row>
    <row r="435" spans="1:18" ht="17.25">
      <c r="A435" s="21">
        <f>A434+1</f>
        <v>422</v>
      </c>
      <c r="B435" s="30" t="s">
        <v>446</v>
      </c>
      <c r="C435" s="23">
        <v>0.248</v>
      </c>
      <c r="D435" s="24"/>
      <c r="E435" s="24">
        <v>0.28509327949416224</v>
      </c>
      <c r="F435" s="23">
        <v>0.2372</v>
      </c>
      <c r="G435" s="23">
        <v>0.0627990878155677</v>
      </c>
      <c r="H435" s="23">
        <v>0.0849</v>
      </c>
      <c r="I435" s="24">
        <v>0.018704171672397366</v>
      </c>
      <c r="J435" s="24">
        <v>0.31507</v>
      </c>
      <c r="K435" s="23">
        <v>0.11993680721094196</v>
      </c>
      <c r="L435" s="24">
        <v>0.013931736370181297</v>
      </c>
      <c r="M435" s="24"/>
      <c r="N435" s="25">
        <f>SUM(C435:M435)</f>
        <v>1.3856350825632504</v>
      </c>
      <c r="O435" s="26">
        <f>N435*1.2</f>
        <v>1.6627620990759004</v>
      </c>
      <c r="P435" s="8"/>
      <c r="Q435" s="8"/>
      <c r="R435" s="8"/>
    </row>
    <row r="436" spans="1:18" ht="17.25">
      <c r="A436" s="21">
        <f>A435+1</f>
        <v>423</v>
      </c>
      <c r="B436" s="30" t="s">
        <v>447</v>
      </c>
      <c r="C436" s="23">
        <v>0.21706</v>
      </c>
      <c r="D436" s="24"/>
      <c r="E436" s="24">
        <v>0.18411679037530623</v>
      </c>
      <c r="F436" s="23">
        <v>0.28438</v>
      </c>
      <c r="G436" s="23">
        <v>0.0376070087609512</v>
      </c>
      <c r="H436" s="23">
        <v>0.07406</v>
      </c>
      <c r="I436" s="24">
        <v>0.018205103779675907</v>
      </c>
      <c r="J436" s="24">
        <v>0.11902000000000001</v>
      </c>
      <c r="K436" s="23">
        <v>0.08223917556146446</v>
      </c>
      <c r="L436" s="24">
        <v>0.010775546748384964</v>
      </c>
      <c r="M436" s="24"/>
      <c r="N436" s="25">
        <f>SUM(C436:M436)</f>
        <v>1.0274636252257827</v>
      </c>
      <c r="O436" s="26">
        <f>N436*1.2</f>
        <v>1.2329563502709393</v>
      </c>
      <c r="P436" s="8"/>
      <c r="Q436" s="8"/>
      <c r="R436" s="8"/>
    </row>
    <row r="437" spans="1:18" ht="17.25">
      <c r="A437" s="21">
        <f>A436+1</f>
        <v>424</v>
      </c>
      <c r="B437" s="30" t="s">
        <v>448</v>
      </c>
      <c r="C437" s="23">
        <v>0.276824</v>
      </c>
      <c r="D437" s="24"/>
      <c r="E437" s="24">
        <v>0.24702585098173713</v>
      </c>
      <c r="F437" s="23">
        <v>0.33465</v>
      </c>
      <c r="G437" s="23">
        <v>0.05369524372081917</v>
      </c>
      <c r="H437" s="23">
        <v>0.07912</v>
      </c>
      <c r="I437" s="24">
        <v>0.020638048429038446</v>
      </c>
      <c r="J437" s="24">
        <v>0.20791</v>
      </c>
      <c r="K437" s="23">
        <v>0.113608654284141</v>
      </c>
      <c r="L437" s="24">
        <v>0.011434907464423884</v>
      </c>
      <c r="M437" s="24"/>
      <c r="N437" s="25">
        <f>SUM(C437:M437)</f>
        <v>1.3449067048801597</v>
      </c>
      <c r="O437" s="26">
        <f>N437*1.2</f>
        <v>1.6138880458561917</v>
      </c>
      <c r="P437" s="8"/>
      <c r="Q437" s="8"/>
      <c r="R437" s="8"/>
    </row>
    <row r="438" spans="1:18" ht="17.25">
      <c r="A438" s="21">
        <f>A437+1</f>
        <v>425</v>
      </c>
      <c r="B438" s="30" t="s">
        <v>449</v>
      </c>
      <c r="C438" s="23">
        <v>0.270609</v>
      </c>
      <c r="D438" s="24"/>
      <c r="E438" s="24">
        <v>0.27099968263280816</v>
      </c>
      <c r="F438" s="23">
        <v>0.23903</v>
      </c>
      <c r="G438" s="23">
        <v>0.054196824938570295</v>
      </c>
      <c r="H438" s="23">
        <v>0.09081</v>
      </c>
      <c r="I438" s="24">
        <v>0.027915070746924356</v>
      </c>
      <c r="J438" s="24">
        <v>0.27159</v>
      </c>
      <c r="K438" s="23">
        <v>0.14298555374102268</v>
      </c>
      <c r="L438" s="24">
        <v>0.010883752608458756</v>
      </c>
      <c r="M438" s="24"/>
      <c r="N438" s="25">
        <f>SUM(C438:M438)</f>
        <v>1.3790198846677844</v>
      </c>
      <c r="O438" s="26">
        <f>N438*1.2</f>
        <v>1.654823861601341</v>
      </c>
      <c r="P438" s="8"/>
      <c r="Q438" s="8"/>
      <c r="R438" s="8"/>
    </row>
    <row r="439" spans="1:18" ht="17.25">
      <c r="A439" s="21">
        <f>A438+1</f>
        <v>426</v>
      </c>
      <c r="B439" s="30" t="s">
        <v>450</v>
      </c>
      <c r="C439" s="23">
        <v>0.284263</v>
      </c>
      <c r="D439" s="24"/>
      <c r="E439" s="24">
        <v>0.24697281378507485</v>
      </c>
      <c r="F439" s="23">
        <v>0.44334</v>
      </c>
      <c r="G439" s="23">
        <v>0.047768295445963296</v>
      </c>
      <c r="H439" s="23">
        <v>0.08684</v>
      </c>
      <c r="I439" s="24">
        <v>0.020653703043512602</v>
      </c>
      <c r="J439" s="24">
        <v>0.21716000000000002</v>
      </c>
      <c r="K439" s="23">
        <v>0.06779607234077574</v>
      </c>
      <c r="L439" s="24">
        <v>0.011118523436349238</v>
      </c>
      <c r="M439" s="24"/>
      <c r="N439" s="25">
        <f>SUM(C439:M439)</f>
        <v>1.4259124080516759</v>
      </c>
      <c r="O439" s="26">
        <f>N439*1.2</f>
        <v>1.711094889662011</v>
      </c>
      <c r="P439" s="8"/>
      <c r="Q439" s="8"/>
      <c r="R439" s="8"/>
    </row>
    <row r="440" spans="1:18" ht="17.25">
      <c r="A440" s="21">
        <f>A439+1</f>
        <v>427</v>
      </c>
      <c r="B440" s="30" t="s">
        <v>451</v>
      </c>
      <c r="C440" s="23">
        <v>0.523151</v>
      </c>
      <c r="D440" s="24"/>
      <c r="E440" s="24">
        <v>0.20148081421342895</v>
      </c>
      <c r="F440" s="24"/>
      <c r="G440" s="24"/>
      <c r="H440" s="23">
        <v>0.11953</v>
      </c>
      <c r="I440" s="24">
        <v>0.021791792096167686</v>
      </c>
      <c r="J440" s="24">
        <v>0.41195000000000004</v>
      </c>
      <c r="K440" s="23">
        <v>0.0920229878147789</v>
      </c>
      <c r="L440" s="24">
        <v>0.012962966904630786</v>
      </c>
      <c r="M440" s="24"/>
      <c r="N440" s="25">
        <f>SUM(C440:M440)</f>
        <v>1.3828895610290064</v>
      </c>
      <c r="O440" s="26">
        <f>N440*1.2</f>
        <v>1.6594674732348076</v>
      </c>
      <c r="P440" s="8"/>
      <c r="Q440" s="8"/>
      <c r="R440" s="8"/>
    </row>
    <row r="441" spans="1:18" ht="17.25">
      <c r="A441" s="21">
        <f>A440+1</f>
        <v>428</v>
      </c>
      <c r="B441" s="30" t="s">
        <v>452</v>
      </c>
      <c r="C441" s="23">
        <v>0.397177</v>
      </c>
      <c r="D441" s="24"/>
      <c r="E441" s="24">
        <v>0.25162729987839294</v>
      </c>
      <c r="F441" s="24"/>
      <c r="G441" s="24"/>
      <c r="H441" s="23">
        <v>0.12071</v>
      </c>
      <c r="I441" s="24">
        <v>0.03342010470596526</v>
      </c>
      <c r="J441" s="24">
        <v>0.48833000000000004</v>
      </c>
      <c r="K441" s="23">
        <v>0.14654144133214125</v>
      </c>
      <c r="L441" s="24">
        <v>0.018332487997968893</v>
      </c>
      <c r="M441" s="24"/>
      <c r="N441" s="25">
        <f>SUM(C441:M441)</f>
        <v>1.4561383339144682</v>
      </c>
      <c r="O441" s="26">
        <f>N441*1.2</f>
        <v>1.747366000697362</v>
      </c>
      <c r="P441" s="8"/>
      <c r="Q441" s="8"/>
      <c r="R441" s="8"/>
    </row>
    <row r="442" spans="1:18" ht="17.25">
      <c r="A442" s="21">
        <f>A441+1</f>
        <v>429</v>
      </c>
      <c r="B442" s="30" t="s">
        <v>453</v>
      </c>
      <c r="C442" s="23">
        <v>0.412207</v>
      </c>
      <c r="D442" s="24"/>
      <c r="E442" s="24">
        <v>0.2904206847051664</v>
      </c>
      <c r="F442" s="24"/>
      <c r="G442" s="24"/>
      <c r="H442" s="23">
        <v>0.11343</v>
      </c>
      <c r="I442" s="24">
        <v>0.019783550551433906</v>
      </c>
      <c r="J442" s="24">
        <v>0.36432000000000003</v>
      </c>
      <c r="K442" s="23">
        <v>0.1622178129281546</v>
      </c>
      <c r="L442" s="24">
        <v>0.026596668673391645</v>
      </c>
      <c r="M442" s="24"/>
      <c r="N442" s="25">
        <f>SUM(C442:M442)</f>
        <v>1.3889757168581465</v>
      </c>
      <c r="O442" s="26">
        <f>N442*1.2</f>
        <v>1.6667708602297757</v>
      </c>
      <c r="P442" s="8"/>
      <c r="Q442" s="8"/>
      <c r="R442" s="8"/>
    </row>
    <row r="443" spans="1:18" ht="17.25">
      <c r="A443" s="21">
        <f>A442+1</f>
        <v>430</v>
      </c>
      <c r="B443" s="30" t="s">
        <v>454</v>
      </c>
      <c r="C443" s="23">
        <v>0.540038</v>
      </c>
      <c r="D443" s="24"/>
      <c r="E443" s="24">
        <v>0.2632171620201626</v>
      </c>
      <c r="F443" s="24"/>
      <c r="G443" s="24"/>
      <c r="H443" s="23">
        <v>0.10901</v>
      </c>
      <c r="I443" s="24">
        <v>0.01855474368563374</v>
      </c>
      <c r="J443" s="24">
        <v>0.47551000000000004</v>
      </c>
      <c r="K443" s="23">
        <v>0.1366098722699902</v>
      </c>
      <c r="L443" s="24">
        <v>0.01710034605827315</v>
      </c>
      <c r="M443" s="24"/>
      <c r="N443" s="25">
        <f>SUM(C443:M443)</f>
        <v>1.5600401240340596</v>
      </c>
      <c r="O443" s="26">
        <f>N443*1.2</f>
        <v>1.8720481488408713</v>
      </c>
      <c r="P443" s="8"/>
      <c r="Q443" s="8"/>
      <c r="R443" s="8"/>
    </row>
    <row r="444" spans="1:18" ht="17.25">
      <c r="A444" s="21">
        <f>A443+1</f>
        <v>431</v>
      </c>
      <c r="B444" s="30" t="s">
        <v>455</v>
      </c>
      <c r="C444" s="23">
        <v>0.488895</v>
      </c>
      <c r="D444" s="24"/>
      <c r="E444" s="24">
        <v>0.26713271770636143</v>
      </c>
      <c r="F444" s="24"/>
      <c r="G444" s="24"/>
      <c r="H444" s="23">
        <v>0.11328</v>
      </c>
      <c r="I444" s="24">
        <v>0.02118751979236563</v>
      </c>
      <c r="J444" s="24">
        <v>0.47212000000000004</v>
      </c>
      <c r="K444" s="23">
        <v>0.14196317777681833</v>
      </c>
      <c r="L444" s="24">
        <v>0.023428346302786656</v>
      </c>
      <c r="M444" s="24"/>
      <c r="N444" s="25">
        <f>SUM(C444:M444)</f>
        <v>1.5280067615783322</v>
      </c>
      <c r="O444" s="26">
        <f>N444*1.2</f>
        <v>1.8336081138939986</v>
      </c>
      <c r="P444" s="8"/>
      <c r="Q444" s="8"/>
      <c r="R444" s="8"/>
    </row>
    <row r="445" spans="1:18" ht="17.25">
      <c r="A445" s="21">
        <f>A444+1</f>
        <v>432</v>
      </c>
      <c r="B445" s="30" t="s">
        <v>456</v>
      </c>
      <c r="C445" s="23">
        <v>0.55932</v>
      </c>
      <c r="D445" s="24"/>
      <c r="E445" s="24">
        <v>0.26528699246694737</v>
      </c>
      <c r="F445" s="24"/>
      <c r="G445" s="24"/>
      <c r="H445" s="23">
        <v>0.11955</v>
      </c>
      <c r="I445" s="24">
        <v>0.021537965226840535</v>
      </c>
      <c r="J445" s="24">
        <v>0.55062</v>
      </c>
      <c r="K445" s="23">
        <v>0.10542398357491513</v>
      </c>
      <c r="L445" s="24">
        <v>0.024319075149415923</v>
      </c>
      <c r="M445" s="24"/>
      <c r="N445" s="25">
        <f>SUM(C445:M445)</f>
        <v>1.646058016418119</v>
      </c>
      <c r="O445" s="26">
        <f>N445*1.2</f>
        <v>1.9752696197017428</v>
      </c>
      <c r="P445" s="8"/>
      <c r="Q445" s="8"/>
      <c r="R445" s="8"/>
    </row>
    <row r="446" spans="1:18" ht="17.25">
      <c r="A446" s="21">
        <f>A445+1</f>
        <v>433</v>
      </c>
      <c r="B446" s="30" t="s">
        <v>457</v>
      </c>
      <c r="C446" s="23">
        <v>0.25058</v>
      </c>
      <c r="D446" s="24"/>
      <c r="E446" s="24">
        <v>0.27006657343419027</v>
      </c>
      <c r="F446" s="23">
        <v>0.26379</v>
      </c>
      <c r="G446" s="23">
        <v>0.05521907150595286</v>
      </c>
      <c r="H446" s="23">
        <v>0.054</v>
      </c>
      <c r="I446" s="24">
        <v>0.018619167870417522</v>
      </c>
      <c r="J446" s="24">
        <v>0.31181000000000003</v>
      </c>
      <c r="K446" s="23">
        <v>0.08063099679315222</v>
      </c>
      <c r="L446" s="24">
        <v>0.012422424402035998</v>
      </c>
      <c r="M446" s="24"/>
      <c r="N446" s="25">
        <f>SUM(C446:M446)</f>
        <v>1.317138234005749</v>
      </c>
      <c r="O446" s="26">
        <f>N446*1.2</f>
        <v>1.5805658808068987</v>
      </c>
      <c r="P446" s="8"/>
      <c r="Q446" s="8"/>
      <c r="R446" s="8"/>
    </row>
    <row r="447" spans="1:18" ht="17.25">
      <c r="A447" s="21">
        <f>A446+1</f>
        <v>434</v>
      </c>
      <c r="B447" s="27" t="s">
        <v>458</v>
      </c>
      <c r="C447" s="24"/>
      <c r="D447" s="24"/>
      <c r="E447" s="24">
        <v>0.07184927208835341</v>
      </c>
      <c r="F447" s="24"/>
      <c r="G447" s="24"/>
      <c r="H447" s="35"/>
      <c r="I447" s="24"/>
      <c r="J447" s="24">
        <v>0.25671</v>
      </c>
      <c r="K447" s="24"/>
      <c r="L447" s="24"/>
      <c r="M447" s="24"/>
      <c r="N447" s="25">
        <f>SUM(C447:M447)</f>
        <v>0.3285592720883534</v>
      </c>
      <c r="O447" s="26">
        <f>N447*1.2</f>
        <v>0.3942711265060241</v>
      </c>
      <c r="P447" s="8"/>
      <c r="Q447" s="8"/>
      <c r="R447" s="8"/>
    </row>
    <row r="448" spans="1:18" ht="17.25">
      <c r="A448" s="21">
        <f>A447+1</f>
        <v>435</v>
      </c>
      <c r="B448" s="27" t="s">
        <v>459</v>
      </c>
      <c r="C448" s="24"/>
      <c r="D448" s="24"/>
      <c r="E448" s="24"/>
      <c r="F448" s="24"/>
      <c r="G448" s="24"/>
      <c r="H448" s="35"/>
      <c r="I448" s="24"/>
      <c r="J448" s="24">
        <v>0.17468</v>
      </c>
      <c r="K448" s="24"/>
      <c r="L448" s="24"/>
      <c r="M448" s="24"/>
      <c r="N448" s="25">
        <f>SUM(C448:M448)</f>
        <v>0.17468</v>
      </c>
      <c r="O448" s="26">
        <f>N448*1.2</f>
        <v>0.209616</v>
      </c>
      <c r="P448" s="8"/>
      <c r="Q448" s="8"/>
      <c r="R448" s="8"/>
    </row>
    <row r="449" spans="1:18" ht="17.25">
      <c r="A449" s="21">
        <f>A448+1</f>
        <v>436</v>
      </c>
      <c r="B449" s="27" t="s">
        <v>460</v>
      </c>
      <c r="C449" s="24"/>
      <c r="D449" s="24"/>
      <c r="E449" s="24"/>
      <c r="F449" s="24"/>
      <c r="G449" s="24"/>
      <c r="H449" s="24"/>
      <c r="I449" s="24"/>
      <c r="J449" s="24">
        <v>0.25545</v>
      </c>
      <c r="K449" s="24"/>
      <c r="L449" s="24"/>
      <c r="M449" s="24"/>
      <c r="N449" s="25">
        <f>SUM(C449:M449)</f>
        <v>0.25545</v>
      </c>
      <c r="O449" s="26">
        <f>N449*1.2</f>
        <v>0.30654</v>
      </c>
      <c r="P449" s="8"/>
      <c r="Q449" s="8"/>
      <c r="R449" s="8"/>
    </row>
    <row r="450" spans="1:18" ht="17.25">
      <c r="A450" s="21">
        <f>A449+1</f>
        <v>437</v>
      </c>
      <c r="B450" s="27" t="s">
        <v>461</v>
      </c>
      <c r="C450" s="23">
        <v>0.710173</v>
      </c>
      <c r="D450" s="24"/>
      <c r="E450" s="24">
        <v>0.10979957805907174</v>
      </c>
      <c r="F450" s="24"/>
      <c r="G450" s="24"/>
      <c r="H450" s="23">
        <v>0.12887</v>
      </c>
      <c r="I450" s="24">
        <v>0.03574912428501751</v>
      </c>
      <c r="J450" s="24">
        <v>0.49596000000000007</v>
      </c>
      <c r="K450" s="23">
        <v>0.11767661505168606</v>
      </c>
      <c r="L450" s="24">
        <v>0.011986996547756043</v>
      </c>
      <c r="M450" s="24"/>
      <c r="N450" s="25">
        <f>SUM(C450:M450)</f>
        <v>1.6102153139435313</v>
      </c>
      <c r="O450" s="26">
        <f>N450*1.2</f>
        <v>1.9322583767322374</v>
      </c>
      <c r="P450" s="8"/>
      <c r="Q450" s="8"/>
      <c r="R450" s="8"/>
    </row>
    <row r="451" spans="1:18" ht="17.25">
      <c r="A451" s="21">
        <f>A450+1</f>
        <v>438</v>
      </c>
      <c r="B451" s="27" t="s">
        <v>462</v>
      </c>
      <c r="C451" s="23">
        <v>0.402319</v>
      </c>
      <c r="D451" s="24"/>
      <c r="E451" s="24">
        <v>0.050538047316384185</v>
      </c>
      <c r="F451" s="24"/>
      <c r="G451" s="24"/>
      <c r="H451" s="23">
        <v>0.25733</v>
      </c>
      <c r="I451" s="24"/>
      <c r="J451" s="24">
        <v>0.65622</v>
      </c>
      <c r="K451" s="23"/>
      <c r="L451" s="24"/>
      <c r="M451" s="24"/>
      <c r="N451" s="25">
        <f>SUM(C451:M451)</f>
        <v>1.3664070473163843</v>
      </c>
      <c r="O451" s="26">
        <f>N451*1.2</f>
        <v>1.639688456779661</v>
      </c>
      <c r="P451" s="8"/>
      <c r="Q451" s="8"/>
      <c r="R451" s="8"/>
    </row>
    <row r="452" spans="1:18" ht="17.25">
      <c r="A452" s="21">
        <f>A451+1</f>
        <v>439</v>
      </c>
      <c r="B452" s="27" t="s">
        <v>463</v>
      </c>
      <c r="C452" s="23">
        <v>0.196986</v>
      </c>
      <c r="D452" s="24"/>
      <c r="E452" s="24">
        <v>0.39591632088520057</v>
      </c>
      <c r="F452" s="24"/>
      <c r="G452" s="24"/>
      <c r="H452" s="23">
        <v>0.12711</v>
      </c>
      <c r="I452" s="24"/>
      <c r="J452" s="24">
        <v>0.44603000000000004</v>
      </c>
      <c r="K452" s="23"/>
      <c r="L452" s="24"/>
      <c r="M452" s="24"/>
      <c r="N452" s="25">
        <f>SUM(C452:M452)</f>
        <v>1.1660423208852007</v>
      </c>
      <c r="O452" s="26">
        <f>N452*1.2</f>
        <v>1.3992507850622407</v>
      </c>
      <c r="P452" s="8"/>
      <c r="Q452" s="8"/>
      <c r="R452" s="8"/>
    </row>
    <row r="453" spans="1:18" ht="17.25">
      <c r="A453" s="21">
        <f>A452+1</f>
        <v>440</v>
      </c>
      <c r="B453" s="27" t="s">
        <v>464</v>
      </c>
      <c r="C453" s="23">
        <v>0.135872</v>
      </c>
      <c r="D453" s="24"/>
      <c r="E453" s="24">
        <v>0.23179641489988223</v>
      </c>
      <c r="F453" s="24"/>
      <c r="G453" s="24"/>
      <c r="H453" s="23">
        <v>0.0865</v>
      </c>
      <c r="I453" s="24"/>
      <c r="J453" s="24">
        <v>0.34207000000000004</v>
      </c>
      <c r="K453" s="23"/>
      <c r="L453" s="24"/>
      <c r="M453" s="24"/>
      <c r="N453" s="25">
        <f>SUM(C453:M453)</f>
        <v>0.7962384148998822</v>
      </c>
      <c r="O453" s="26">
        <f>N453*1.2</f>
        <v>0.9554860978798586</v>
      </c>
      <c r="P453" s="8"/>
      <c r="Q453" s="8"/>
      <c r="R453" s="8"/>
    </row>
    <row r="454" spans="1:18" ht="17.25">
      <c r="A454" s="21">
        <f>A453+1</f>
        <v>441</v>
      </c>
      <c r="B454" s="27" t="s">
        <v>465</v>
      </c>
      <c r="C454" s="23">
        <v>0.166711</v>
      </c>
      <c r="D454" s="24"/>
      <c r="E454" s="24">
        <v>0.21855720986038396</v>
      </c>
      <c r="F454" s="24"/>
      <c r="G454" s="24"/>
      <c r="H454" s="23">
        <v>0.18242</v>
      </c>
      <c r="I454" s="24"/>
      <c r="J454" s="24">
        <v>0.34595000000000004</v>
      </c>
      <c r="K454" s="23">
        <v>0.21549192662030867</v>
      </c>
      <c r="L454" s="24"/>
      <c r="M454" s="24"/>
      <c r="N454" s="25">
        <f>SUM(C454:M454)</f>
        <v>1.1291301364806927</v>
      </c>
      <c r="O454" s="26">
        <f>N454*1.2</f>
        <v>1.3549561637768313</v>
      </c>
      <c r="P454" s="8"/>
      <c r="Q454" s="8"/>
      <c r="R454" s="8"/>
    </row>
    <row r="455" spans="1:18" ht="17.25">
      <c r="A455" s="21">
        <f>A454+1</f>
        <v>442</v>
      </c>
      <c r="B455" s="27" t="s">
        <v>466</v>
      </c>
      <c r="C455" s="23">
        <v>0.126832</v>
      </c>
      <c r="D455" s="24"/>
      <c r="E455" s="24">
        <v>0.18888881033182506</v>
      </c>
      <c r="F455" s="24"/>
      <c r="G455" s="24"/>
      <c r="H455" s="23">
        <v>0.13823</v>
      </c>
      <c r="I455" s="24"/>
      <c r="J455" s="24">
        <v>0.27315</v>
      </c>
      <c r="K455" s="23">
        <v>0.18623962888904502</v>
      </c>
      <c r="L455" s="24"/>
      <c r="M455" s="24"/>
      <c r="N455" s="25">
        <f>SUM(C455:M455)</f>
        <v>0.9133404392208699</v>
      </c>
      <c r="O455" s="26">
        <f>N455*1.2</f>
        <v>1.096008527065044</v>
      </c>
      <c r="P455" s="8"/>
      <c r="Q455" s="8"/>
      <c r="R455" s="8"/>
    </row>
    <row r="456" spans="1:18" ht="17.25">
      <c r="A456" s="21">
        <f>A455+1</f>
        <v>443</v>
      </c>
      <c r="B456" s="27" t="s">
        <v>467</v>
      </c>
      <c r="C456" s="23">
        <v>0.479784</v>
      </c>
      <c r="D456" s="24"/>
      <c r="E456" s="24">
        <v>0.12964107789855073</v>
      </c>
      <c r="F456" s="24"/>
      <c r="G456" s="24"/>
      <c r="H456" s="34"/>
      <c r="I456" s="24"/>
      <c r="J456" s="24">
        <v>0.27681</v>
      </c>
      <c r="K456" s="23"/>
      <c r="L456" s="24"/>
      <c r="M456" s="24"/>
      <c r="N456" s="25">
        <f>SUM(C456:M456)</f>
        <v>0.8862350778985507</v>
      </c>
      <c r="O456" s="26">
        <f>N456*1.2</f>
        <v>1.0634820934782607</v>
      </c>
      <c r="P456" s="8"/>
      <c r="Q456" s="8"/>
      <c r="R456" s="8"/>
    </row>
    <row r="457" spans="1:18" ht="17.25">
      <c r="A457" s="21">
        <f>A456+1</f>
        <v>444</v>
      </c>
      <c r="B457" s="27" t="s">
        <v>468</v>
      </c>
      <c r="C457" s="23">
        <v>0.405749</v>
      </c>
      <c r="D457" s="24"/>
      <c r="E457" s="24">
        <v>0.19973410087719298</v>
      </c>
      <c r="F457" s="24"/>
      <c r="G457" s="24"/>
      <c r="H457" s="23">
        <v>0.12554</v>
      </c>
      <c r="I457" s="24">
        <v>0.06172248803827751</v>
      </c>
      <c r="J457" s="24">
        <v>0.20442000000000002</v>
      </c>
      <c r="K457" s="23"/>
      <c r="L457" s="24">
        <v>0.02035160685805423</v>
      </c>
      <c r="M457" s="24"/>
      <c r="N457" s="25">
        <f>SUM(C457:M457)</f>
        <v>1.0175171957735247</v>
      </c>
      <c r="O457" s="26">
        <f>N457*1.2</f>
        <v>1.2210206349282295</v>
      </c>
      <c r="P457" s="8"/>
      <c r="Q457" s="8"/>
      <c r="R457" s="8"/>
    </row>
    <row r="458" spans="1:18" ht="17.25">
      <c r="A458" s="21">
        <f>A457+1</f>
        <v>445</v>
      </c>
      <c r="B458" s="27" t="s">
        <v>469</v>
      </c>
      <c r="C458" s="23">
        <v>0.33014</v>
      </c>
      <c r="D458" s="24"/>
      <c r="E458" s="24">
        <v>0.2436789948613175</v>
      </c>
      <c r="F458" s="24"/>
      <c r="G458" s="24"/>
      <c r="H458" s="23">
        <v>0.13053</v>
      </c>
      <c r="I458" s="24">
        <v>0.058597621407333995</v>
      </c>
      <c r="J458" s="24">
        <v>0.54452</v>
      </c>
      <c r="K458" s="23">
        <v>0.08250200044762507</v>
      </c>
      <c r="L458" s="24">
        <v>0.029408216939078753</v>
      </c>
      <c r="M458" s="24"/>
      <c r="N458" s="25">
        <f>SUM(C458:M458)</f>
        <v>1.4193768336553556</v>
      </c>
      <c r="O458" s="26">
        <f>N458*1.2</f>
        <v>1.7032522003864268</v>
      </c>
      <c r="P458" s="8"/>
      <c r="Q458" s="8"/>
      <c r="R458" s="8"/>
    </row>
    <row r="459" spans="1:18" ht="17.25">
      <c r="A459" s="21">
        <f>A458+1</f>
        <v>446</v>
      </c>
      <c r="B459" s="27" t="s">
        <v>470</v>
      </c>
      <c r="C459" s="23">
        <v>0.261591</v>
      </c>
      <c r="D459" s="24"/>
      <c r="E459" s="24">
        <v>0.20416143244984356</v>
      </c>
      <c r="F459" s="24"/>
      <c r="G459" s="24"/>
      <c r="H459" s="23">
        <v>0.09834</v>
      </c>
      <c r="I459" s="24">
        <v>0.0564912753486492</v>
      </c>
      <c r="J459" s="24">
        <v>0.5293800000000001</v>
      </c>
      <c r="K459" s="23">
        <v>0.06392604978717675</v>
      </c>
      <c r="L459" s="24">
        <v>0.01835816353764035</v>
      </c>
      <c r="M459" s="24"/>
      <c r="N459" s="25">
        <f>SUM(C459:M459)</f>
        <v>1.23224792112331</v>
      </c>
      <c r="O459" s="26">
        <f>N459*1.2</f>
        <v>1.4786975053479718</v>
      </c>
      <c r="P459" s="8"/>
      <c r="Q459" s="8"/>
      <c r="R459" s="8"/>
    </row>
    <row r="460" spans="1:18" ht="17.25">
      <c r="A460" s="21">
        <f>A459+1</f>
        <v>447</v>
      </c>
      <c r="B460" s="27" t="s">
        <v>471</v>
      </c>
      <c r="C460" s="23">
        <v>0.376433</v>
      </c>
      <c r="D460" s="24"/>
      <c r="E460" s="24">
        <v>0.22659200489349454</v>
      </c>
      <c r="F460" s="24"/>
      <c r="G460" s="24"/>
      <c r="H460" s="23">
        <v>0.09221</v>
      </c>
      <c r="I460" s="24">
        <v>0.06683937823834198</v>
      </c>
      <c r="J460" s="24">
        <v>0.5452</v>
      </c>
      <c r="K460" s="23">
        <v>0.08181220490027072</v>
      </c>
      <c r="L460" s="24">
        <v>0.01529221934369603</v>
      </c>
      <c r="M460" s="24"/>
      <c r="N460" s="25">
        <f>SUM(C460:M460)</f>
        <v>1.4043788073758032</v>
      </c>
      <c r="O460" s="26">
        <f>N460*1.2</f>
        <v>1.685254568850964</v>
      </c>
      <c r="P460" s="8"/>
      <c r="Q460" s="8"/>
      <c r="R460" s="8"/>
    </row>
    <row r="461" spans="1:18" ht="17.25">
      <c r="A461" s="21">
        <f>A460+1</f>
        <v>448</v>
      </c>
      <c r="B461" s="27" t="s">
        <v>472</v>
      </c>
      <c r="C461" s="23">
        <v>0.958543</v>
      </c>
      <c r="D461" s="24"/>
      <c r="E461" s="24">
        <v>0.1679856220657277</v>
      </c>
      <c r="F461" s="24"/>
      <c r="G461" s="24"/>
      <c r="H461" s="23">
        <v>0.15776</v>
      </c>
      <c r="I461" s="24">
        <v>0.06056338028169014</v>
      </c>
      <c r="J461" s="24">
        <v>0.62843</v>
      </c>
      <c r="K461" s="23">
        <v>0.405976027019245</v>
      </c>
      <c r="L461" s="24"/>
      <c r="M461" s="24"/>
      <c r="N461" s="25">
        <f>SUM(C461:M461)</f>
        <v>2.379258029366663</v>
      </c>
      <c r="O461" s="26">
        <f>N461*1.2</f>
        <v>2.8551096352399954</v>
      </c>
      <c r="P461" s="8"/>
      <c r="Q461" s="8"/>
      <c r="R461" s="8"/>
    </row>
    <row r="462" spans="1:18" ht="17.25">
      <c r="A462" s="21">
        <f>A461+1</f>
        <v>449</v>
      </c>
      <c r="B462" s="27" t="s">
        <v>473</v>
      </c>
      <c r="C462" s="23">
        <v>0.405609</v>
      </c>
      <c r="D462" s="24"/>
      <c r="E462" s="24">
        <v>0.13913209808259588</v>
      </c>
      <c r="F462" s="24"/>
      <c r="G462" s="24"/>
      <c r="H462" s="23">
        <v>0.15268</v>
      </c>
      <c r="I462" s="24">
        <v>0.05967417538213998</v>
      </c>
      <c r="J462" s="24">
        <v>0.5589700000000001</v>
      </c>
      <c r="K462" s="23">
        <v>0.09293975352467833</v>
      </c>
      <c r="L462" s="24">
        <v>0.026537583802628054</v>
      </c>
      <c r="M462" s="24"/>
      <c r="N462" s="25">
        <f>SUM(C462:M462)</f>
        <v>1.4355426107920422</v>
      </c>
      <c r="O462" s="26">
        <f>N462*1.2</f>
        <v>1.7226511329504506</v>
      </c>
      <c r="P462" s="8"/>
      <c r="Q462" s="8"/>
      <c r="R462" s="8"/>
    </row>
    <row r="463" spans="1:18" ht="17.25">
      <c r="A463" s="21">
        <f>A462+1</f>
        <v>450</v>
      </c>
      <c r="B463" s="27" t="s">
        <v>474</v>
      </c>
      <c r="C463" s="23">
        <v>0.546824</v>
      </c>
      <c r="D463" s="24"/>
      <c r="E463" s="24">
        <v>0.19644436274509805</v>
      </c>
      <c r="F463" s="24"/>
      <c r="G463" s="24"/>
      <c r="H463" s="23">
        <v>0.19539</v>
      </c>
      <c r="I463" s="24">
        <v>0.06829411764705882</v>
      </c>
      <c r="J463" s="24">
        <v>0.58352</v>
      </c>
      <c r="K463" s="23">
        <v>0.13018415679354525</v>
      </c>
      <c r="L463" s="24">
        <v>0.020016403921568632</v>
      </c>
      <c r="M463" s="24"/>
      <c r="N463" s="25">
        <f>SUM(C463:M463)</f>
        <v>1.7406730411072708</v>
      </c>
      <c r="O463" s="26">
        <f>N463*1.2</f>
        <v>2.088807649328725</v>
      </c>
      <c r="P463" s="8"/>
      <c r="Q463" s="8"/>
      <c r="R463" s="8"/>
    </row>
    <row r="464" spans="1:18" ht="17.25">
      <c r="A464" s="21">
        <f>A463+1</f>
        <v>451</v>
      </c>
      <c r="B464" s="27" t="s">
        <v>475</v>
      </c>
      <c r="C464" s="23"/>
      <c r="D464" s="24"/>
      <c r="E464" s="24">
        <v>0.25928215579710145</v>
      </c>
      <c r="F464" s="24"/>
      <c r="G464" s="24"/>
      <c r="H464" s="23"/>
      <c r="I464" s="24"/>
      <c r="J464" s="24">
        <v>0.25508000000000003</v>
      </c>
      <c r="K464" s="23"/>
      <c r="L464" s="24"/>
      <c r="M464" s="24"/>
      <c r="N464" s="25">
        <f>SUM(C464:M464)</f>
        <v>0.5143621557971014</v>
      </c>
      <c r="O464" s="26">
        <f>N464*1.2</f>
        <v>0.6172345869565217</v>
      </c>
      <c r="P464" s="8"/>
      <c r="Q464" s="8"/>
      <c r="R464" s="8"/>
    </row>
    <row r="465" spans="1:18" ht="17.25">
      <c r="A465" s="21">
        <f>A464+1</f>
        <v>452</v>
      </c>
      <c r="B465" s="27" t="s">
        <v>476</v>
      </c>
      <c r="C465" s="23"/>
      <c r="D465" s="24"/>
      <c r="E465" s="24">
        <v>0.3313049768518519</v>
      </c>
      <c r="F465" s="24"/>
      <c r="G465" s="24"/>
      <c r="H465" s="23"/>
      <c r="I465" s="24"/>
      <c r="J465" s="24">
        <v>0.25536000000000003</v>
      </c>
      <c r="K465" s="23"/>
      <c r="L465" s="24"/>
      <c r="M465" s="24"/>
      <c r="N465" s="25">
        <f>SUM(C465:M465)</f>
        <v>0.5866649768518519</v>
      </c>
      <c r="O465" s="26">
        <f>N465*1.2</f>
        <v>0.7039979722222223</v>
      </c>
      <c r="P465" s="8"/>
      <c r="Q465" s="8"/>
      <c r="R465" s="8"/>
    </row>
    <row r="466" spans="1:18" ht="17.25">
      <c r="A466" s="21">
        <f>A465+1</f>
        <v>453</v>
      </c>
      <c r="B466" s="27" t="s">
        <v>477</v>
      </c>
      <c r="C466" s="23"/>
      <c r="D466" s="24"/>
      <c r="E466" s="24">
        <v>0.6169127155172414</v>
      </c>
      <c r="F466" s="24"/>
      <c r="G466" s="24"/>
      <c r="H466" s="23"/>
      <c r="I466" s="24"/>
      <c r="J466" s="24">
        <v>0.25479</v>
      </c>
      <c r="K466" s="23"/>
      <c r="L466" s="24"/>
      <c r="M466" s="24"/>
      <c r="N466" s="25">
        <f>SUM(C466:M466)</f>
        <v>0.8717027155172414</v>
      </c>
      <c r="O466" s="26">
        <f>N466*1.2</f>
        <v>1.0460432586206896</v>
      </c>
      <c r="P466" s="8"/>
      <c r="Q466" s="8"/>
      <c r="R466" s="8"/>
    </row>
    <row r="467" spans="1:15" ht="17.25">
      <c r="A467" s="21">
        <f>A466+1</f>
        <v>454</v>
      </c>
      <c r="B467" s="30" t="s">
        <v>478</v>
      </c>
      <c r="C467" s="23">
        <v>0.240012</v>
      </c>
      <c r="D467" s="24"/>
      <c r="E467" s="24">
        <v>0.22045688054897739</v>
      </c>
      <c r="F467" s="24"/>
      <c r="G467" s="24"/>
      <c r="H467" s="23">
        <v>0.14815905180361905</v>
      </c>
      <c r="I467" s="24">
        <v>0.03541219057797819</v>
      </c>
      <c r="J467" s="24">
        <v>0.47768000000000005</v>
      </c>
      <c r="K467" s="23">
        <v>0.21983477920512173</v>
      </c>
      <c r="L467" s="24">
        <v>0.018898254340662224</v>
      </c>
      <c r="M467" s="24"/>
      <c r="N467" s="25">
        <f>SUM(C467:M467)</f>
        <v>1.3604531564763587</v>
      </c>
      <c r="O467" s="26">
        <f>N467*1.2</f>
        <v>1.6325437877716305</v>
      </c>
    </row>
    <row r="468" spans="1:15" ht="17.25">
      <c r="A468" s="21">
        <f>A467+1</f>
        <v>455</v>
      </c>
      <c r="B468" s="30" t="s">
        <v>479</v>
      </c>
      <c r="C468" s="23">
        <v>0.204997</v>
      </c>
      <c r="D468" s="24"/>
      <c r="E468" s="24">
        <v>0.2929731290194789</v>
      </c>
      <c r="F468" s="24"/>
      <c r="G468" s="24"/>
      <c r="H468" s="23">
        <v>0.14623</v>
      </c>
      <c r="I468" s="24">
        <v>0.03494937307868757</v>
      </c>
      <c r="J468" s="24">
        <v>0.49810000000000004</v>
      </c>
      <c r="K468" s="23">
        <v>0.20037509313177604</v>
      </c>
      <c r="L468" s="24">
        <v>0.018416085712359136</v>
      </c>
      <c r="M468" s="24"/>
      <c r="N468" s="25">
        <f>SUM(C468:M468)</f>
        <v>1.3960406809423018</v>
      </c>
      <c r="O468" s="26">
        <f>N468*1.2</f>
        <v>1.6752488171307622</v>
      </c>
    </row>
    <row r="469" spans="1:15" ht="17.25">
      <c r="A469" s="21">
        <f>A468+1</f>
        <v>456</v>
      </c>
      <c r="B469" s="30" t="s">
        <v>480</v>
      </c>
      <c r="C469" s="23">
        <v>0.315168</v>
      </c>
      <c r="D469" s="24"/>
      <c r="E469" s="24">
        <v>0.2747540052061109</v>
      </c>
      <c r="F469" s="24"/>
      <c r="G469" s="24"/>
      <c r="H469" s="23">
        <v>0.12862</v>
      </c>
      <c r="I469" s="24">
        <v>0.06980476311216381</v>
      </c>
      <c r="J469" s="24">
        <v>0.46133</v>
      </c>
      <c r="K469" s="23">
        <v>0.17157990160772463</v>
      </c>
      <c r="L469" s="24">
        <v>0.019680161841918113</v>
      </c>
      <c r="M469" s="24"/>
      <c r="N469" s="25">
        <f>SUM(C469:M469)</f>
        <v>1.4409368317679174</v>
      </c>
      <c r="O469" s="26">
        <f>N469*1.2</f>
        <v>1.7291241981215009</v>
      </c>
    </row>
    <row r="470" spans="1:15" ht="17.25">
      <c r="A470" s="21">
        <f>A469+1</f>
        <v>457</v>
      </c>
      <c r="B470" s="30" t="s">
        <v>481</v>
      </c>
      <c r="C470" s="23">
        <v>0.700487</v>
      </c>
      <c r="D470" s="24"/>
      <c r="E470" s="24">
        <v>0.2612347709211001</v>
      </c>
      <c r="F470" s="24"/>
      <c r="G470" s="24"/>
      <c r="H470" s="23">
        <v>0.12812</v>
      </c>
      <c r="I470" s="24">
        <v>0.07013570443276292</v>
      </c>
      <c r="J470" s="24">
        <v>0.45834</v>
      </c>
      <c r="K470" s="23">
        <v>0.1492577804588487</v>
      </c>
      <c r="L470" s="24">
        <v>0.019498383694341922</v>
      </c>
      <c r="M470" s="24"/>
      <c r="N470" s="25">
        <f>SUM(C470:M470)</f>
        <v>1.7870736395070534</v>
      </c>
      <c r="O470" s="26">
        <f>N470*1.2</f>
        <v>2.144488367408464</v>
      </c>
    </row>
    <row r="471" spans="1:15" ht="17.25">
      <c r="A471" s="21">
        <f>A470+1</f>
        <v>458</v>
      </c>
      <c r="B471" s="30" t="s">
        <v>482</v>
      </c>
      <c r="C471" s="23">
        <v>0.48552</v>
      </c>
      <c r="D471" s="24"/>
      <c r="E471" s="24">
        <v>0.28021962557925817</v>
      </c>
      <c r="F471" s="24"/>
      <c r="G471" s="24"/>
      <c r="H471" s="23">
        <v>0.14692</v>
      </c>
      <c r="I471" s="24">
        <v>0.023283517435564217</v>
      </c>
      <c r="J471" s="24">
        <v>0.549</v>
      </c>
      <c r="K471" s="23">
        <v>0.19585204483297805</v>
      </c>
      <c r="L471" s="24">
        <v>0.027851491478923997</v>
      </c>
      <c r="M471" s="24"/>
      <c r="N471" s="25">
        <f>SUM(C471:M471)</f>
        <v>1.7086466793267245</v>
      </c>
      <c r="O471" s="26">
        <f>N471*1.2</f>
        <v>2.0503760151920694</v>
      </c>
    </row>
    <row r="472" spans="1:15" ht="17.25">
      <c r="A472" s="21">
        <f>A471+1</f>
        <v>459</v>
      </c>
      <c r="B472" s="30" t="s">
        <v>483</v>
      </c>
      <c r="C472" s="23">
        <v>1.014143</v>
      </c>
      <c r="D472" s="24"/>
      <c r="E472" s="24">
        <v>0.2505653470299661</v>
      </c>
      <c r="F472" s="24"/>
      <c r="G472" s="24"/>
      <c r="H472" s="23">
        <v>0.11502</v>
      </c>
      <c r="I472" s="24">
        <v>0.022502367981746915</v>
      </c>
      <c r="J472" s="24">
        <v>0.66805</v>
      </c>
      <c r="K472" s="23">
        <v>0.19826592869153264</v>
      </c>
      <c r="L472" s="24">
        <v>0.024361851453216763</v>
      </c>
      <c r="M472" s="24"/>
      <c r="N472" s="25">
        <f>SUM(C472:M472)</f>
        <v>2.2929084951564622</v>
      </c>
      <c r="O472" s="26">
        <f>N472*1.2</f>
        <v>2.7514901941877548</v>
      </c>
    </row>
    <row r="473" spans="1:15" ht="17.25">
      <c r="A473" s="21">
        <f>A472+1</f>
        <v>460</v>
      </c>
      <c r="B473" s="30" t="s">
        <v>484</v>
      </c>
      <c r="C473" s="23">
        <v>0.74374</v>
      </c>
      <c r="D473" s="24"/>
      <c r="E473" s="24">
        <v>0.22556897172415624</v>
      </c>
      <c r="F473" s="24"/>
      <c r="G473" s="24"/>
      <c r="H473" s="23">
        <v>0.17048</v>
      </c>
      <c r="I473" s="24">
        <v>0.06848315128671348</v>
      </c>
      <c r="J473" s="24">
        <v>0.9068400000000001</v>
      </c>
      <c r="K473" s="23">
        <v>0.18795681728633884</v>
      </c>
      <c r="L473" s="24">
        <v>0.022724794119208466</v>
      </c>
      <c r="M473" s="24"/>
      <c r="N473" s="25">
        <f>SUM(C473:M473)</f>
        <v>2.325793734416417</v>
      </c>
      <c r="O473" s="26">
        <f>N473*1.2</f>
        <v>2.7909524812997004</v>
      </c>
    </row>
    <row r="474" spans="1:15" ht="17.25">
      <c r="A474"/>
      <c r="C474" s="36"/>
      <c r="D474" s="36"/>
      <c r="E474" s="37"/>
      <c r="F474" s="37"/>
      <c r="G474" s="37"/>
      <c r="H474" s="37"/>
      <c r="I474" s="37"/>
      <c r="J474" s="37"/>
      <c r="K474" s="37"/>
      <c r="L474" s="37"/>
      <c r="M474" s="37"/>
      <c r="N474" s="38"/>
      <c r="O474" s="38"/>
    </row>
    <row r="475" spans="1:15" ht="17.25">
      <c r="A475" s="36"/>
      <c r="B475" s="9"/>
      <c r="C475" s="36"/>
      <c r="D475" s="36"/>
      <c r="E475" s="37"/>
      <c r="F475" s="37"/>
      <c r="G475" s="37"/>
      <c r="H475" s="37"/>
      <c r="I475" s="37"/>
      <c r="J475" s="37"/>
      <c r="K475" s="37"/>
      <c r="L475" s="37"/>
      <c r="M475" s="37"/>
      <c r="N475" s="38"/>
      <c r="O475" s="38"/>
    </row>
    <row r="476" spans="1:15" ht="17.25">
      <c r="A476" s="36"/>
      <c r="B476" s="9"/>
      <c r="C476" s="36"/>
      <c r="D476" s="36"/>
      <c r="E476" s="37"/>
      <c r="F476" s="37"/>
      <c r="G476" s="37"/>
      <c r="H476" s="37"/>
      <c r="I476" s="37"/>
      <c r="J476" s="37"/>
      <c r="K476" s="37"/>
      <c r="L476" s="37"/>
      <c r="M476" s="37"/>
      <c r="N476" s="38"/>
      <c r="O476" s="38"/>
    </row>
    <row r="477" spans="1:15" ht="17.25">
      <c r="A477" s="36" t="s">
        <v>485</v>
      </c>
      <c r="B477" s="36"/>
      <c r="C477" s="36"/>
      <c r="D477" s="36"/>
      <c r="E477" s="37"/>
      <c r="F477" s="37"/>
      <c r="G477" s="37"/>
      <c r="H477" s="37"/>
      <c r="I477" s="37"/>
      <c r="J477" s="37"/>
      <c r="K477" s="37"/>
      <c r="L477" s="37"/>
      <c r="M477" s="37"/>
      <c r="N477" s="38"/>
      <c r="O477" s="38"/>
    </row>
    <row r="478" spans="1:15" ht="17.25">
      <c r="A478" s="36" t="s">
        <v>486</v>
      </c>
      <c r="B478" s="36"/>
      <c r="C478" s="36"/>
      <c r="D478" s="36"/>
      <c r="E478" s="37"/>
      <c r="F478" s="37"/>
      <c r="G478" s="37"/>
      <c r="H478" s="37"/>
      <c r="I478" s="37"/>
      <c r="J478" s="37"/>
      <c r="K478" s="37"/>
      <c r="L478" s="37"/>
      <c r="M478" s="37" t="s">
        <v>487</v>
      </c>
      <c r="N478" s="38"/>
      <c r="O478" s="38"/>
    </row>
    <row r="479" spans="1:15" ht="17.25">
      <c r="A479" s="36"/>
      <c r="B479" s="9"/>
      <c r="C479" s="36"/>
      <c r="D479" s="36"/>
      <c r="E479" s="37"/>
      <c r="F479" s="37"/>
      <c r="G479" s="37"/>
      <c r="H479" s="37"/>
      <c r="I479" s="37"/>
      <c r="J479" s="37"/>
      <c r="K479" s="37"/>
      <c r="L479" s="37"/>
      <c r="M479" s="37"/>
      <c r="N479" s="38"/>
      <c r="O479" s="38"/>
    </row>
    <row r="480" spans="1:15" ht="17.25">
      <c r="A480"/>
      <c r="C480" s="36"/>
      <c r="D480" s="36"/>
      <c r="E480" s="37"/>
      <c r="F480" s="37"/>
      <c r="G480" s="37"/>
      <c r="H480" s="37"/>
      <c r="I480" s="37"/>
      <c r="J480" s="37"/>
      <c r="L480" s="37"/>
      <c r="M480" s="37"/>
      <c r="N480" s="38"/>
      <c r="O480" s="38"/>
    </row>
  </sheetData>
  <sheetProtection selectLockedCells="1" selectUnlockedCells="1"/>
  <mergeCells count="4">
    <mergeCell ref="C8:L8"/>
    <mergeCell ref="L10:O10"/>
    <mergeCell ref="A477:D477"/>
    <mergeCell ref="A478:D478"/>
  </mergeCells>
  <printOptions/>
  <pageMargins left="0.39375" right="0.2" top="0.3388888888888889" bottom="0.2534722222222222" header="0.2" footer="0.5118055555555555"/>
  <pageSetup horizontalDpi="300" verticalDpi="300" orientation="landscape" paperSize="9" scale="69"/>
  <headerFooter alignWithMargins="0">
    <oddHeader>&amp;C&amp;P</oddHeader>
  </headerFooter>
  <rowBreaks count="6" manualBreakCount="6">
    <brk id="35" max="255" man="1"/>
    <brk id="77" max="255" man="1"/>
    <brk id="118" max="255" man="1"/>
    <brk id="158" max="255" man="1"/>
    <brk id="199" max="255" man="1"/>
    <brk id="3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K5:K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K5:K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2015-06-17T07:04:47Z</cp:lastPrinted>
  <dcterms:created xsi:type="dcterms:W3CDTF">1996-10-08T23:32:33Z</dcterms:created>
  <dcterms:modified xsi:type="dcterms:W3CDTF">2015-06-18T05:54:28Z</dcterms:modified>
  <cp:category/>
  <cp:version/>
  <cp:contentType/>
  <cp:contentStatus/>
  <cp:revision>23</cp:revision>
</cp:coreProperties>
</file>