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2" i="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6" i="3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<sst xmlns="http://schemas.openxmlformats.org/spreadsheetml/2006/main" count="316" uniqueCount="305">
  <si>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</si>
  <si>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</si>
  <si>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</si>
  <si>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</si>
  <si>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</si>
  <si>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</si>
  <si>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</si>
  <si>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</si>
  <si>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</si>
  <si>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</si>
  <si>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</si>
  <si>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</si>
  <si>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</si>
  <si>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</si>
  <si>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</si>
  <si>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</si>
  <si>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</si>
  <si>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</si>
  <si>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</si>
  <si>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</si>
  <si>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</si>
  <si>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</si>
  <si>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</si>
  <si>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</si>
  <si>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</si>
  <si>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</si>
  <si>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</si>
  <si>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</si>
  <si>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</si>
  <si>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</si>
  <si>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</si>
  <si>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</si>
  <si>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</si>
  <si>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</si>
  <si>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</si>
  <si>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</si>
  <si>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</si>
  <si>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</si>
  <si>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</si>
  <si>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</si>
  <si>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</si>
  <si>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</si>
  <si>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</si>
  <si>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</si>
  <si>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</si>
  <si>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</si>
  <si>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</si>
  <si>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</si>
  <si>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</si>
  <si>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</si>
  <si>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</si>
  <si>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</si>
  <si>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</si>
  <si>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</si>
  <si>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</si>
  <si>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</si>
  <si>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</si>
  <si>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</si>
  <si>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</si>
  <si>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</si>
  <si>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</si>
  <si>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</si>
  <si>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</si>
  <si>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</si>
  <si>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</si>
  <si>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</si>
  <si>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</si>
  <si>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</si>
  <si>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</si>
  <si>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</si>
  <si>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</si>
  <si>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</si>
  <si>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</si>
  <si>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</si>
  <si>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</si>
  <si>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</si>
  <si>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</si>
  <si>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</si>
  <si>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</si>
  <si>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</si>
  <si>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</si>
  <si>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</si>
  <si>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</si>
  <si>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</si>
  <si>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</si>
  <si>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</si>
  <si>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</si>
  <si>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</si>
  <si>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</si>
  <si>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</si>
  <si>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</si>
  <si>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</si>
  <si>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</si>
  <si>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</si>
  <si>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</si>
  <si>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</si>
  <si>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</si>
  <si>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</si>
  <si>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</si>
  <si>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</si>
  <si>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</si>
  <si>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</si>
  <si>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</si>
  <si>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</si>
  <si>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</si>
  <si>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</si>
  <si>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</si>
  <si>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</si>
  <si>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</si>
  <si>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</si>
  <si>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</si>
  <si>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</si>
  <si>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</si>
  <si>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</si>
  <si>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</si>
  <si>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</si>
  <si>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</si>
  <si>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</si>
  <si>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</si>
  <si>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</si>
  <si>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</si>
  <si>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</si>
  <si>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</si>
  <si>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</si>
  <si>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</si>
  <si>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</si>
  <si>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</si>
  <si>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</si>
  <si>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</si>
  <si>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</si>
  <si>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</si>
  <si>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</si>
  <si>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</si>
  <si>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</si>
  <si>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</si>
  <si>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</si>
  <si>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</si>
  <si>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</si>
  <si>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</si>
  <si>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</si>
  <si>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</si>
  <si>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</si>
  <si>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</si>
  <si>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</si>
  <si>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</si>
  <si>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</si>
  <si>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</si>
  <si>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</si>
  <si>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</si>
  <si>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</si>
  <si>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</si>
  <si>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</si>
  <si>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</si>
  <si>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</si>
  <si>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</si>
  <si>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</si>
  <si>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</si>
  <si>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</si>
  <si>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</si>
  <si>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</si>
  <si>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</si>
  <si>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</si>
  <si>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</si>
  <si>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</si>
  <si>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</si>
  <si>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</si>
  <si>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</si>
  <si>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</si>
  <si>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</si>
  <si>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</si>
  <si>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</si>
  <si>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</si>
  <si>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</si>
  <si>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</si>
  <si>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</si>
  <si>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</si>
  <si>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</si>
  <si>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</si>
  <si>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</si>
  <si>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</si>
  <si>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</si>
  <si>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</si>
  <si>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</si>
  <si>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</si>
  <si>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</si>
  <si>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</si>
  <si>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</si>
  <si>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</si>
  <si>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</si>
  <si>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</si>
  <si>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</si>
  <si>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</si>
  <si>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</si>
  <si>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</si>
  <si>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</si>
  <si>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</si>
  <si>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</si>
  <si>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</si>
  <si>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</si>
  <si>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</si>
  <si>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</si>
  <si>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</si>
  <si>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</si>
  <si>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</si>
  <si>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</si>
  <si>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</si>
  <si>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</si>
  <si>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</si>
  <si>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</si>
  <si>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</si>
  <si>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</si>
  <si>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</si>
  <si>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</si>
  <si>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</si>
  <si>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</si>
  <si>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</si>
  <si>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</si>
  <si>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</si>
  <si>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</si>
  <si>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</si>
  <si>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</si>
  <si>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</si>
  <si>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</si>
  <si>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</si>
  <si>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</si>
  <si>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</si>
  <si>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</si>
  <si>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</si>
  <si>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</si>
  <si>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</si>
  <si>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</si>
  <si>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</si>
  <si>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</si>
  <si>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</si>
  <si>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</si>
  <si>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</si>
  <si>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</si>
  <si>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</si>
  <si>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</si>
  <si>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</si>
  <si>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</si>
  <si>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</si>
  <si>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</si>
  <si>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</si>
  <si>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</si>
  <si>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</si>
  <si>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</si>
  <si>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</si>
  <si>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</si>
  <si>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</si>
  <si>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</si>
  <si>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</si>
  <si>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</si>
  <si>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</si>
  <si>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</si>
  <si>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</si>
  <si>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</si>
  <si>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</si>
  <si>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</si>
  <si>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</si>
  <si>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</si>
  <si>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</si>
  <si>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</si>
  <si>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</si>
  <si>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</si>
  <si>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</si>
  <si>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</si>
  <si>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</si>
  <si>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</si>
  <si>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</si>
  <si>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</si>
  <si>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</si>
  <si>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</si>
  <si>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</si>
  <si>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</si>
  <si>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</si>
  <si>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</si>
  <si>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</si>
  <si>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</si>
  <si>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</si>
  <si>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</si>
  <si>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</si>
  <si>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</si>
  <si>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</si>
  <si>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</si>
  <si>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</si>
  <si>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</si>
  <si>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</si>
  <si>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</si>
  <si>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</si>
  <si>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</si>
  <si>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</si>
  <si>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</si>
  <si>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</si>
  <si>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</si>
  <si>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</si>
  <si>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</si>
  <si>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</si>
  <si>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</si>
  <si>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</si>
  <si>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</si>
  <si>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</si>
  <si>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</si>
  <si>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Станом на 04.01.2019 </t>
  </si>
  <si>
    <t>Станом на 04.01.2018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</si>
</sst>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10" customWidth="1"/>
    <col min="4" max="5" width="14.140625" style="15" customWidth="1"/>
    <col min="6" max="6" width="11.28515625" style="15" customWidth="1"/>
  </cols>
  <sheetData>
    <row r="1" spans="1:6">
      <c r="A1" t="s">
        <v>293</v>
      </c>
      <c r="B1" t="s">
        <v>303</v>
      </c>
    </row>
    <row r="2" spans="1:6">
      <c r="A2" s="5"/>
      <c r="B2" s="5"/>
      <c r="C2" s="11"/>
      <c r="D2" s="16"/>
      <c r="E2" s="16"/>
      <c r="F2" s="16"/>
    </row>
    <row r="3" spans="1:6" ht="15.75" customHeight="1">
      <c r="A3" s="27" t="s">
        <v>95</v>
      </c>
      <c r="B3" s="27"/>
      <c r="C3" s="27"/>
      <c r="D3" s="27"/>
      <c r="E3" s="27"/>
      <c r="F3" s="27"/>
    </row>
    <row r="4" spans="1:6">
      <c r="F4" s="15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14" t="s">
        <v>289</v>
      </c>
      <c r="E5" s="14" t="s">
        <v>1</v>
      </c>
      <c r="F5" s="14" t="s">
        <v>290</v>
      </c>
    </row>
    <row r="6" spans="1:6">
      <c r="A6" s="4"/>
      <c r="B6" s="4">
        <v>10000000</v>
      </c>
      <c r="C6" s="3" t="s">
        <v>2</v>
      </c>
      <c r="D6" s="17">
        <v>1298663.541</v>
      </c>
      <c r="E6" s="17">
        <v>1235804.8515999999</v>
      </c>
      <c r="F6" s="17">
        <f t="shared" ref="F6:F69" si="0">IF(D6=0,0,E6/D6*100)</f>
        <v>95.159740193245327</v>
      </c>
    </row>
    <row r="7" spans="1:6" ht="25.5">
      <c r="A7" s="4"/>
      <c r="B7" s="4">
        <v>11000000</v>
      </c>
      <c r="C7" s="3" t="s">
        <v>3</v>
      </c>
      <c r="D7" s="17">
        <v>932973.79599999997</v>
      </c>
      <c r="E7" s="17">
        <v>862736.24319000007</v>
      </c>
      <c r="F7" s="17">
        <f t="shared" si="0"/>
        <v>92.471647852154689</v>
      </c>
    </row>
    <row r="8" spans="1:6">
      <c r="A8" s="4"/>
      <c r="B8" s="4">
        <v>11010000</v>
      </c>
      <c r="C8" s="3" t="s">
        <v>4</v>
      </c>
      <c r="D8" s="17">
        <v>930793.821</v>
      </c>
      <c r="E8" s="17">
        <v>860167.58698999998</v>
      </c>
      <c r="F8" s="17">
        <f t="shared" si="0"/>
        <v>92.412257965558624</v>
      </c>
    </row>
    <row r="9" spans="1:6" ht="38.25">
      <c r="A9" s="4"/>
      <c r="B9" s="4">
        <v>11010100</v>
      </c>
      <c r="C9" s="3" t="s">
        <v>5</v>
      </c>
      <c r="D9" s="17">
        <v>790638.22600000002</v>
      </c>
      <c r="E9" s="17">
        <v>711520.17579999997</v>
      </c>
      <c r="F9" s="17">
        <f t="shared" si="0"/>
        <v>89.993141287858748</v>
      </c>
    </row>
    <row r="10" spans="1:6" ht="51">
      <c r="A10" s="4"/>
      <c r="B10" s="4">
        <v>11010200</v>
      </c>
      <c r="C10" s="3" t="s">
        <v>6</v>
      </c>
      <c r="D10" s="17">
        <v>101655.595</v>
      </c>
      <c r="E10" s="17">
        <v>105320.65792</v>
      </c>
      <c r="F10" s="17">
        <f t="shared" si="0"/>
        <v>103.60537255229288</v>
      </c>
    </row>
    <row r="11" spans="1:6" ht="38.25">
      <c r="A11" s="4"/>
      <c r="B11" s="4">
        <v>11010400</v>
      </c>
      <c r="C11" s="3" t="s">
        <v>7</v>
      </c>
      <c r="D11" s="17">
        <v>32300</v>
      </c>
      <c r="E11" s="17">
        <v>36067.182650000002</v>
      </c>
      <c r="F11" s="17">
        <f t="shared" si="0"/>
        <v>111.66310417956657</v>
      </c>
    </row>
    <row r="12" spans="1:6" ht="25.5">
      <c r="A12" s="4"/>
      <c r="B12" s="4">
        <v>11010500</v>
      </c>
      <c r="C12" s="3" t="s">
        <v>8</v>
      </c>
      <c r="D12" s="17">
        <v>5000</v>
      </c>
      <c r="E12" s="17">
        <v>6937.9255499999999</v>
      </c>
      <c r="F12" s="17">
        <f t="shared" si="0"/>
        <v>138.758511</v>
      </c>
    </row>
    <row r="13" spans="1:6" ht="51">
      <c r="A13" s="4"/>
      <c r="B13" s="4">
        <v>11010900</v>
      </c>
      <c r="C13" s="3" t="s">
        <v>9</v>
      </c>
      <c r="D13" s="17">
        <v>1200</v>
      </c>
      <c r="E13" s="17">
        <v>321.64507000000003</v>
      </c>
      <c r="F13" s="17">
        <f t="shared" si="0"/>
        <v>26.803755833333337</v>
      </c>
    </row>
    <row r="14" spans="1:6">
      <c r="A14" s="4"/>
      <c r="B14" s="4">
        <v>11020000</v>
      </c>
      <c r="C14" s="3" t="s">
        <v>10</v>
      </c>
      <c r="D14" s="17">
        <v>2179.9749999999999</v>
      </c>
      <c r="E14" s="17">
        <v>2568.6562000000004</v>
      </c>
      <c r="F14" s="17">
        <f t="shared" si="0"/>
        <v>117.82961731212515</v>
      </c>
    </row>
    <row r="15" spans="1:6" ht="25.5">
      <c r="A15" s="4"/>
      <c r="B15" s="4">
        <v>11020200</v>
      </c>
      <c r="C15" s="3" t="s">
        <v>11</v>
      </c>
      <c r="D15" s="17">
        <v>2179.9749999999999</v>
      </c>
      <c r="E15" s="17">
        <v>2568.6562000000004</v>
      </c>
      <c r="F15" s="17">
        <f t="shared" si="0"/>
        <v>117.82961731212515</v>
      </c>
    </row>
    <row r="16" spans="1:6">
      <c r="A16" s="4"/>
      <c r="B16" s="4">
        <v>12000000</v>
      </c>
      <c r="C16" s="3" t="s">
        <v>12</v>
      </c>
      <c r="D16" s="17">
        <v>0</v>
      </c>
      <c r="E16" s="17">
        <v>0</v>
      </c>
      <c r="F16" s="17">
        <f t="shared" si="0"/>
        <v>0</v>
      </c>
    </row>
    <row r="17" spans="1:6" ht="25.5">
      <c r="A17" s="4"/>
      <c r="B17" s="4">
        <v>12020000</v>
      </c>
      <c r="C17" s="3" t="s">
        <v>13</v>
      </c>
      <c r="D17" s="17">
        <v>0</v>
      </c>
      <c r="E17" s="17">
        <v>0</v>
      </c>
      <c r="F17" s="17">
        <f t="shared" si="0"/>
        <v>0</v>
      </c>
    </row>
    <row r="18" spans="1:6" ht="25.5">
      <c r="A18" s="4"/>
      <c r="B18" s="4">
        <v>12020100</v>
      </c>
      <c r="C18" s="3" t="s">
        <v>14</v>
      </c>
      <c r="D18" s="17">
        <v>0</v>
      </c>
      <c r="E18" s="17">
        <v>0</v>
      </c>
      <c r="F18" s="17">
        <f t="shared" si="0"/>
        <v>0</v>
      </c>
    </row>
    <row r="19" spans="1:6" ht="25.5">
      <c r="A19" s="4"/>
      <c r="B19" s="4">
        <v>13000000</v>
      </c>
      <c r="C19" s="3" t="s">
        <v>15</v>
      </c>
      <c r="D19" s="17">
        <v>330.2</v>
      </c>
      <c r="E19" s="17">
        <v>237.54222000000001</v>
      </c>
      <c r="F19" s="17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17">
        <v>0</v>
      </c>
      <c r="E20" s="17">
        <v>4.2510000000000003</v>
      </c>
      <c r="F20" s="17">
        <f t="shared" si="0"/>
        <v>0</v>
      </c>
    </row>
    <row r="21" spans="1:6" ht="51">
      <c r="A21" s="4"/>
      <c r="B21" s="4">
        <v>13010200</v>
      </c>
      <c r="C21" s="3" t="s">
        <v>17</v>
      </c>
      <c r="D21" s="17">
        <v>0</v>
      </c>
      <c r="E21" s="17">
        <v>4.2510000000000003</v>
      </c>
      <c r="F21" s="17">
        <f t="shared" si="0"/>
        <v>0</v>
      </c>
    </row>
    <row r="22" spans="1:6">
      <c r="A22" s="4"/>
      <c r="B22" s="4">
        <v>13030000</v>
      </c>
      <c r="C22" s="3" t="s">
        <v>18</v>
      </c>
      <c r="D22" s="17">
        <v>330.2</v>
      </c>
      <c r="E22" s="17">
        <v>233.29122000000001</v>
      </c>
      <c r="F22" s="17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17">
        <v>330.2</v>
      </c>
      <c r="E23" s="17">
        <v>233.28016</v>
      </c>
      <c r="F23" s="17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17">
        <v>0</v>
      </c>
      <c r="E24" s="17">
        <v>1.106E-2</v>
      </c>
      <c r="F24" s="17">
        <f t="shared" si="0"/>
        <v>0</v>
      </c>
    </row>
    <row r="25" spans="1:6">
      <c r="A25" s="4"/>
      <c r="B25" s="4">
        <v>14000000</v>
      </c>
      <c r="C25" s="3" t="s">
        <v>20</v>
      </c>
      <c r="D25" s="17">
        <v>129481.645</v>
      </c>
      <c r="E25" s="17">
        <v>127585.47642000001</v>
      </c>
      <c r="F25" s="17">
        <f t="shared" si="0"/>
        <v>98.53556959366712</v>
      </c>
    </row>
    <row r="26" spans="1:6" ht="25.5">
      <c r="A26" s="4"/>
      <c r="B26" s="4">
        <v>14020000</v>
      </c>
      <c r="C26" s="3" t="s">
        <v>21</v>
      </c>
      <c r="D26" s="17">
        <v>12500</v>
      </c>
      <c r="E26" s="17">
        <v>12302.754480000001</v>
      </c>
      <c r="F26" s="17">
        <f t="shared" si="0"/>
        <v>98.422035840000007</v>
      </c>
    </row>
    <row r="27" spans="1:6">
      <c r="A27" s="4"/>
      <c r="B27" s="4">
        <v>14021900</v>
      </c>
      <c r="C27" s="3" t="s">
        <v>22</v>
      </c>
      <c r="D27" s="17">
        <v>12500</v>
      </c>
      <c r="E27" s="17">
        <v>12302.754480000001</v>
      </c>
      <c r="F27" s="17">
        <f t="shared" si="0"/>
        <v>98.422035840000007</v>
      </c>
    </row>
    <row r="28" spans="1:6" ht="25.5">
      <c r="A28" s="4"/>
      <c r="B28" s="4">
        <v>14030000</v>
      </c>
      <c r="C28" s="3" t="s">
        <v>23</v>
      </c>
      <c r="D28" s="17">
        <v>44981.645000000004</v>
      </c>
      <c r="E28" s="17">
        <v>50340.853880000002</v>
      </c>
      <c r="F28" s="17">
        <f t="shared" si="0"/>
        <v>111.91421274166385</v>
      </c>
    </row>
    <row r="29" spans="1:6">
      <c r="A29" s="4"/>
      <c r="B29" s="4">
        <v>14031900</v>
      </c>
      <c r="C29" s="3" t="s">
        <v>22</v>
      </c>
      <c r="D29" s="17">
        <v>44981.645000000004</v>
      </c>
      <c r="E29" s="17">
        <v>50340.853880000002</v>
      </c>
      <c r="F29" s="17">
        <f t="shared" si="0"/>
        <v>111.91421274166385</v>
      </c>
    </row>
    <row r="30" spans="1:6" ht="25.5">
      <c r="A30" s="4"/>
      <c r="B30" s="4">
        <v>14040000</v>
      </c>
      <c r="C30" s="3" t="s">
        <v>24</v>
      </c>
      <c r="D30" s="17">
        <v>72000</v>
      </c>
      <c r="E30" s="17">
        <v>64941.868060000001</v>
      </c>
      <c r="F30" s="17">
        <f t="shared" si="0"/>
        <v>90.197038972222217</v>
      </c>
    </row>
    <row r="31" spans="1:6">
      <c r="A31" s="4"/>
      <c r="B31" s="4">
        <v>18000000</v>
      </c>
      <c r="C31" s="3" t="s">
        <v>25</v>
      </c>
      <c r="D31" s="17">
        <v>235877.9</v>
      </c>
      <c r="E31" s="17">
        <v>245245.58977000002</v>
      </c>
      <c r="F31" s="17">
        <f t="shared" si="0"/>
        <v>103.97141477433878</v>
      </c>
    </row>
    <row r="32" spans="1:6">
      <c r="A32" s="4"/>
      <c r="B32" s="4">
        <v>18010000</v>
      </c>
      <c r="C32" s="3" t="s">
        <v>26</v>
      </c>
      <c r="D32" s="17">
        <v>105226.2</v>
      </c>
      <c r="E32" s="17">
        <v>105859.65148</v>
      </c>
      <c r="F32" s="17">
        <f t="shared" si="0"/>
        <v>100.60199026478196</v>
      </c>
    </row>
    <row r="33" spans="1:6" ht="38.25">
      <c r="A33" s="4"/>
      <c r="B33" s="4">
        <v>18010100</v>
      </c>
      <c r="C33" s="3" t="s">
        <v>27</v>
      </c>
      <c r="D33" s="17">
        <v>221.4</v>
      </c>
      <c r="E33" s="17">
        <v>51.965360000000004</v>
      </c>
      <c r="F33" s="17">
        <f t="shared" si="0"/>
        <v>23.471255645889794</v>
      </c>
    </row>
    <row r="34" spans="1:6" ht="38.25">
      <c r="A34" s="4"/>
      <c r="B34" s="4">
        <v>18010200</v>
      </c>
      <c r="C34" s="3" t="s">
        <v>28</v>
      </c>
      <c r="D34" s="17">
        <v>655</v>
      </c>
      <c r="E34" s="17">
        <v>758.04597000000001</v>
      </c>
      <c r="F34" s="17">
        <f t="shared" si="0"/>
        <v>115.73220916030536</v>
      </c>
    </row>
    <row r="35" spans="1:6" ht="38.25">
      <c r="A35" s="4"/>
      <c r="B35" s="4">
        <v>18010300</v>
      </c>
      <c r="C35" s="3" t="s">
        <v>29</v>
      </c>
      <c r="D35" s="17">
        <v>245</v>
      </c>
      <c r="E35" s="17">
        <v>323.46512000000001</v>
      </c>
      <c r="F35" s="17">
        <f t="shared" si="0"/>
        <v>132.02657959183674</v>
      </c>
    </row>
    <row r="36" spans="1:6" ht="38.25">
      <c r="A36" s="4"/>
      <c r="B36" s="4">
        <v>18010400</v>
      </c>
      <c r="C36" s="3" t="s">
        <v>30</v>
      </c>
      <c r="D36" s="17">
        <v>2546.2000000000003</v>
      </c>
      <c r="E36" s="17">
        <v>3125.2849500000002</v>
      </c>
      <c r="F36" s="17">
        <f t="shared" si="0"/>
        <v>122.74310541198648</v>
      </c>
    </row>
    <row r="37" spans="1:6">
      <c r="A37" s="4"/>
      <c r="B37" s="4">
        <v>18010500</v>
      </c>
      <c r="C37" s="3" t="s">
        <v>31</v>
      </c>
      <c r="D37" s="17">
        <v>31335.100000000002</v>
      </c>
      <c r="E37" s="17">
        <v>30590.876780000002</v>
      </c>
      <c r="F37" s="17">
        <f t="shared" si="0"/>
        <v>97.624953422838928</v>
      </c>
    </row>
    <row r="38" spans="1:6">
      <c r="A38" s="4"/>
      <c r="B38" s="4">
        <v>18010600</v>
      </c>
      <c r="C38" s="3" t="s">
        <v>32</v>
      </c>
      <c r="D38" s="17">
        <v>55092.9</v>
      </c>
      <c r="E38" s="17">
        <v>55195.249750000003</v>
      </c>
      <c r="F38" s="17">
        <f t="shared" si="0"/>
        <v>100.18577666087644</v>
      </c>
    </row>
    <row r="39" spans="1:6">
      <c r="A39" s="4"/>
      <c r="B39" s="4">
        <v>18010700</v>
      </c>
      <c r="C39" s="3" t="s">
        <v>33</v>
      </c>
      <c r="D39" s="17">
        <v>2464.9</v>
      </c>
      <c r="E39" s="17">
        <v>3241.5718700000002</v>
      </c>
      <c r="F39" s="17">
        <f t="shared" si="0"/>
        <v>131.50926487889976</v>
      </c>
    </row>
    <row r="40" spans="1:6">
      <c r="A40" s="4"/>
      <c r="B40" s="4">
        <v>18010900</v>
      </c>
      <c r="C40" s="3" t="s">
        <v>34</v>
      </c>
      <c r="D40" s="17">
        <v>11207.1</v>
      </c>
      <c r="E40" s="17">
        <v>10888.353449999999</v>
      </c>
      <c r="F40" s="17">
        <f t="shared" si="0"/>
        <v>97.155851647616231</v>
      </c>
    </row>
    <row r="41" spans="1:6">
      <c r="A41" s="4"/>
      <c r="B41" s="4">
        <v>18011000</v>
      </c>
      <c r="C41" s="3" t="s">
        <v>35</v>
      </c>
      <c r="D41" s="17">
        <v>750</v>
      </c>
      <c r="E41" s="17">
        <v>541.11191000000008</v>
      </c>
      <c r="F41" s="17">
        <f t="shared" si="0"/>
        <v>72.148254666666674</v>
      </c>
    </row>
    <row r="42" spans="1:6">
      <c r="A42" s="4"/>
      <c r="B42" s="4">
        <v>18011100</v>
      </c>
      <c r="C42" s="3" t="s">
        <v>36</v>
      </c>
      <c r="D42" s="17">
        <v>708.6</v>
      </c>
      <c r="E42" s="17">
        <v>1143.72632</v>
      </c>
      <c r="F42" s="17">
        <f t="shared" si="0"/>
        <v>161.40648038385547</v>
      </c>
    </row>
    <row r="43" spans="1:6">
      <c r="A43" s="4"/>
      <c r="B43" s="4">
        <v>18030000</v>
      </c>
      <c r="C43" s="3" t="s">
        <v>37</v>
      </c>
      <c r="D43" s="17">
        <v>115.8</v>
      </c>
      <c r="E43" s="17">
        <v>194.60151999999999</v>
      </c>
      <c r="F43" s="17">
        <f t="shared" si="0"/>
        <v>168.04967184801382</v>
      </c>
    </row>
    <row r="44" spans="1:6">
      <c r="A44" s="4"/>
      <c r="B44" s="4">
        <v>18030100</v>
      </c>
      <c r="C44" s="3" t="s">
        <v>38</v>
      </c>
      <c r="D44" s="17">
        <v>67.599999999999994</v>
      </c>
      <c r="E44" s="17">
        <v>106.6756</v>
      </c>
      <c r="F44" s="17">
        <f t="shared" si="0"/>
        <v>157.80414201183436</v>
      </c>
    </row>
    <row r="45" spans="1:6">
      <c r="A45" s="4"/>
      <c r="B45" s="4">
        <v>18030200</v>
      </c>
      <c r="C45" s="3" t="s">
        <v>39</v>
      </c>
      <c r="D45" s="17">
        <v>48.2</v>
      </c>
      <c r="E45" s="17">
        <v>87.925920000000005</v>
      </c>
      <c r="F45" s="17">
        <f t="shared" si="0"/>
        <v>182.41892116182572</v>
      </c>
    </row>
    <row r="46" spans="1:6" ht="25.5">
      <c r="A46" s="4"/>
      <c r="B46" s="4">
        <v>18040000</v>
      </c>
      <c r="C46" s="3" t="s">
        <v>40</v>
      </c>
      <c r="D46" s="17">
        <v>0</v>
      </c>
      <c r="E46" s="17">
        <v>-0.48699999999999999</v>
      </c>
      <c r="F46" s="17">
        <f t="shared" si="0"/>
        <v>0</v>
      </c>
    </row>
    <row r="47" spans="1:6" ht="38.25">
      <c r="A47" s="4"/>
      <c r="B47" s="4">
        <v>18040200</v>
      </c>
      <c r="C47" s="3" t="s">
        <v>41</v>
      </c>
      <c r="D47" s="17">
        <v>0</v>
      </c>
      <c r="E47" s="17">
        <v>-0.48699999999999999</v>
      </c>
      <c r="F47" s="17">
        <f t="shared" si="0"/>
        <v>0</v>
      </c>
    </row>
    <row r="48" spans="1:6">
      <c r="A48" s="4"/>
      <c r="B48" s="4">
        <v>18050000</v>
      </c>
      <c r="C48" s="3" t="s">
        <v>42</v>
      </c>
      <c r="D48" s="17">
        <v>130535.90000000001</v>
      </c>
      <c r="E48" s="17">
        <v>139191.82377000002</v>
      </c>
      <c r="F48" s="17">
        <f t="shared" si="0"/>
        <v>106.63106759902831</v>
      </c>
    </row>
    <row r="49" spans="1:6">
      <c r="A49" s="4"/>
      <c r="B49" s="4">
        <v>18050300</v>
      </c>
      <c r="C49" s="3" t="s">
        <v>43</v>
      </c>
      <c r="D49" s="17">
        <v>22837.9</v>
      </c>
      <c r="E49" s="17">
        <v>27375.284589999999</v>
      </c>
      <c r="F49" s="17">
        <f t="shared" si="0"/>
        <v>119.86778377171281</v>
      </c>
    </row>
    <row r="50" spans="1:6">
      <c r="A50" s="4"/>
      <c r="B50" s="4">
        <v>18050400</v>
      </c>
      <c r="C50" s="3" t="s">
        <v>44</v>
      </c>
      <c r="D50" s="17">
        <v>107653.1</v>
      </c>
      <c r="E50" s="17">
        <v>111776.44665000001</v>
      </c>
      <c r="F50" s="17">
        <f t="shared" si="0"/>
        <v>103.83021636162823</v>
      </c>
    </row>
    <row r="51" spans="1:6" ht="51">
      <c r="A51" s="4"/>
      <c r="B51" s="4">
        <v>18050500</v>
      </c>
      <c r="C51" s="3" t="s">
        <v>45</v>
      </c>
      <c r="D51" s="17">
        <v>44.9</v>
      </c>
      <c r="E51" s="17">
        <v>40.092529999999996</v>
      </c>
      <c r="F51" s="17">
        <f t="shared" si="0"/>
        <v>89.292939866369707</v>
      </c>
    </row>
    <row r="52" spans="1:6">
      <c r="A52" s="4"/>
      <c r="B52" s="4">
        <v>20000000</v>
      </c>
      <c r="C52" s="3" t="s">
        <v>46</v>
      </c>
      <c r="D52" s="17">
        <v>28117.933000000001</v>
      </c>
      <c r="E52" s="17">
        <v>29336.219079999999</v>
      </c>
      <c r="F52" s="17">
        <f t="shared" si="0"/>
        <v>104.33277254057045</v>
      </c>
    </row>
    <row r="53" spans="1:6">
      <c r="A53" s="4"/>
      <c r="B53" s="4">
        <v>21000000</v>
      </c>
      <c r="C53" s="3" t="s">
        <v>47</v>
      </c>
      <c r="D53" s="17">
        <v>565.6</v>
      </c>
      <c r="E53" s="17">
        <v>1120.31627</v>
      </c>
      <c r="F53" s="17">
        <f t="shared" si="0"/>
        <v>198.07571958981612</v>
      </c>
    </row>
    <row r="54" spans="1:6">
      <c r="A54" s="4"/>
      <c r="B54" s="4">
        <v>21080000</v>
      </c>
      <c r="C54" s="3" t="s">
        <v>48</v>
      </c>
      <c r="D54" s="17">
        <v>565.6</v>
      </c>
      <c r="E54" s="17">
        <v>1120.31627</v>
      </c>
      <c r="F54" s="17">
        <f t="shared" si="0"/>
        <v>198.07571958981612</v>
      </c>
    </row>
    <row r="55" spans="1:6">
      <c r="A55" s="4"/>
      <c r="B55" s="4">
        <v>21080500</v>
      </c>
      <c r="C55" s="3" t="s">
        <v>288</v>
      </c>
      <c r="D55" s="17">
        <v>0</v>
      </c>
      <c r="E55" s="17">
        <v>150.12224000000001</v>
      </c>
      <c r="F55" s="17">
        <f t="shared" si="0"/>
        <v>0</v>
      </c>
    </row>
    <row r="56" spans="1:6">
      <c r="A56" s="4"/>
      <c r="B56" s="4">
        <v>21081100</v>
      </c>
      <c r="C56" s="3" t="s">
        <v>49</v>
      </c>
      <c r="D56" s="17">
        <v>182</v>
      </c>
      <c r="E56" s="17">
        <v>669.38153</v>
      </c>
      <c r="F56" s="17">
        <f t="shared" si="0"/>
        <v>367.79204945054948</v>
      </c>
    </row>
    <row r="57" spans="1:6" ht="38.25">
      <c r="A57" s="4"/>
      <c r="B57" s="4">
        <v>21081500</v>
      </c>
      <c r="C57" s="3" t="s">
        <v>50</v>
      </c>
      <c r="D57" s="17">
        <v>383.6</v>
      </c>
      <c r="E57" s="17">
        <v>300.8125</v>
      </c>
      <c r="F57" s="17">
        <f t="shared" si="0"/>
        <v>78.418274244004166</v>
      </c>
    </row>
    <row r="58" spans="1:6" ht="25.5">
      <c r="A58" s="4"/>
      <c r="B58" s="4">
        <v>22000000</v>
      </c>
      <c r="C58" s="3" t="s">
        <v>51</v>
      </c>
      <c r="D58" s="17">
        <v>25752.332999999999</v>
      </c>
      <c r="E58" s="17">
        <v>25916.82704</v>
      </c>
      <c r="F58" s="17">
        <f t="shared" si="0"/>
        <v>100.63875393347858</v>
      </c>
    </row>
    <row r="59" spans="1:6">
      <c r="A59" s="4"/>
      <c r="B59" s="4">
        <v>22010000</v>
      </c>
      <c r="C59" s="3" t="s">
        <v>52</v>
      </c>
      <c r="D59" s="17">
        <v>17842.407999999999</v>
      </c>
      <c r="E59" s="17">
        <v>17759.49093</v>
      </c>
      <c r="F59" s="17">
        <f t="shared" si="0"/>
        <v>99.535280944141618</v>
      </c>
    </row>
    <row r="60" spans="1:6" ht="51">
      <c r="A60" s="4"/>
      <c r="B60" s="4">
        <v>22010200</v>
      </c>
      <c r="C60" s="3" t="s">
        <v>53</v>
      </c>
      <c r="D60" s="17">
        <v>97.262399999999985</v>
      </c>
      <c r="E60" s="17">
        <v>314.49740000000003</v>
      </c>
      <c r="F60" s="17">
        <f t="shared" si="0"/>
        <v>323.34941354521385</v>
      </c>
    </row>
    <row r="61" spans="1:6" ht="38.25">
      <c r="A61" s="4"/>
      <c r="B61" s="4">
        <v>22010300</v>
      </c>
      <c r="C61" s="3" t="s">
        <v>54</v>
      </c>
      <c r="D61" s="17">
        <v>810</v>
      </c>
      <c r="E61" s="17">
        <v>912.66899999999998</v>
      </c>
      <c r="F61" s="17">
        <f t="shared" si="0"/>
        <v>112.67518518518517</v>
      </c>
    </row>
    <row r="62" spans="1:6">
      <c r="A62" s="4"/>
      <c r="B62" s="4">
        <v>22012500</v>
      </c>
      <c r="C62" s="3" t="s">
        <v>55</v>
      </c>
      <c r="D62" s="17">
        <v>16154.387600000004</v>
      </c>
      <c r="E62" s="17">
        <v>15862.332119999999</v>
      </c>
      <c r="F62" s="17">
        <f t="shared" si="0"/>
        <v>98.192098102189874</v>
      </c>
    </row>
    <row r="63" spans="1:6" ht="25.5">
      <c r="A63" s="4"/>
      <c r="B63" s="4">
        <v>22012600</v>
      </c>
      <c r="C63" s="3" t="s">
        <v>56</v>
      </c>
      <c r="D63" s="17">
        <v>663.91800000000001</v>
      </c>
      <c r="E63" s="17">
        <v>607.51241000000005</v>
      </c>
      <c r="F63" s="17">
        <f t="shared" si="0"/>
        <v>91.504133040526085</v>
      </c>
    </row>
    <row r="64" spans="1:6" ht="63.75">
      <c r="A64" s="4"/>
      <c r="B64" s="4">
        <v>22012900</v>
      </c>
      <c r="C64" s="3" t="s">
        <v>57</v>
      </c>
      <c r="D64" s="17">
        <v>116.84</v>
      </c>
      <c r="E64" s="17">
        <v>62.480000000000004</v>
      </c>
      <c r="F64" s="17">
        <f t="shared" si="0"/>
        <v>53.474837384457373</v>
      </c>
    </row>
    <row r="65" spans="1:6" ht="25.5">
      <c r="A65" s="4"/>
      <c r="B65" s="4">
        <v>22080000</v>
      </c>
      <c r="C65" s="3" t="s">
        <v>58</v>
      </c>
      <c r="D65" s="17">
        <v>7409.9250000000002</v>
      </c>
      <c r="E65" s="17">
        <v>7498.6806999999999</v>
      </c>
      <c r="F65" s="17">
        <f t="shared" si="0"/>
        <v>101.19779484947553</v>
      </c>
    </row>
    <row r="66" spans="1:6" ht="38.25">
      <c r="A66" s="4"/>
      <c r="B66" s="4">
        <v>22080400</v>
      </c>
      <c r="C66" s="3" t="s">
        <v>59</v>
      </c>
      <c r="D66" s="17">
        <v>7409.9250000000002</v>
      </c>
      <c r="E66" s="17">
        <v>7498.6806999999999</v>
      </c>
      <c r="F66" s="17">
        <f t="shared" si="0"/>
        <v>101.19779484947553</v>
      </c>
    </row>
    <row r="67" spans="1:6">
      <c r="A67" s="4"/>
      <c r="B67" s="4">
        <v>22090000</v>
      </c>
      <c r="C67" s="3" t="s">
        <v>60</v>
      </c>
      <c r="D67" s="17">
        <v>500</v>
      </c>
      <c r="E67" s="17">
        <v>658.65541000000007</v>
      </c>
      <c r="F67" s="17">
        <f t="shared" si="0"/>
        <v>131.73108200000001</v>
      </c>
    </row>
    <row r="68" spans="1:6" ht="38.25">
      <c r="A68" s="4"/>
      <c r="B68" s="4">
        <v>22090100</v>
      </c>
      <c r="C68" s="3" t="s">
        <v>61</v>
      </c>
      <c r="D68" s="17">
        <v>310</v>
      </c>
      <c r="E68" s="17">
        <v>454.42731000000003</v>
      </c>
      <c r="F68" s="17">
        <f t="shared" si="0"/>
        <v>146.58945483870968</v>
      </c>
    </row>
    <row r="69" spans="1:6">
      <c r="A69" s="4"/>
      <c r="B69" s="4">
        <v>22090200</v>
      </c>
      <c r="C69" s="3" t="s">
        <v>62</v>
      </c>
      <c r="D69" s="17">
        <v>100</v>
      </c>
      <c r="E69" s="17">
        <v>29.547409999999999</v>
      </c>
      <c r="F69" s="17">
        <f t="shared" si="0"/>
        <v>29.547410000000003</v>
      </c>
    </row>
    <row r="70" spans="1:6" ht="38.25">
      <c r="A70" s="4"/>
      <c r="B70" s="4">
        <v>22090400</v>
      </c>
      <c r="C70" s="3" t="s">
        <v>63</v>
      </c>
      <c r="D70" s="17">
        <v>90</v>
      </c>
      <c r="E70" s="17">
        <v>174.68069</v>
      </c>
      <c r="F70" s="17">
        <f t="shared" ref="F70:F106" si="1">IF(D70=0,0,E70/D70*100)</f>
        <v>194.08965555555554</v>
      </c>
    </row>
    <row r="71" spans="1:6">
      <c r="A71" s="4"/>
      <c r="B71" s="4">
        <v>24000000</v>
      </c>
      <c r="C71" s="3" t="s">
        <v>64</v>
      </c>
      <c r="D71" s="17">
        <v>1800</v>
      </c>
      <c r="E71" s="17">
        <v>2299.0757699999999</v>
      </c>
      <c r="F71" s="17">
        <f t="shared" si="1"/>
        <v>127.72643166666666</v>
      </c>
    </row>
    <row r="72" spans="1:6">
      <c r="A72" s="4"/>
      <c r="B72" s="4">
        <v>24060000</v>
      </c>
      <c r="C72" s="3" t="s">
        <v>48</v>
      </c>
      <c r="D72" s="17">
        <v>1800</v>
      </c>
      <c r="E72" s="17">
        <v>2299.0757699999999</v>
      </c>
      <c r="F72" s="17">
        <f t="shared" si="1"/>
        <v>127.72643166666666</v>
      </c>
    </row>
    <row r="73" spans="1:6">
      <c r="A73" s="4"/>
      <c r="B73" s="4">
        <v>24060300</v>
      </c>
      <c r="C73" s="3" t="s">
        <v>48</v>
      </c>
      <c r="D73" s="17">
        <v>1800</v>
      </c>
      <c r="E73" s="17">
        <v>2072.9546500000001</v>
      </c>
      <c r="F73" s="17">
        <f t="shared" si="1"/>
        <v>115.16414722222224</v>
      </c>
    </row>
    <row r="74" spans="1:6" ht="51">
      <c r="A74" s="4"/>
      <c r="B74" s="4">
        <v>24061900</v>
      </c>
      <c r="C74" s="3" t="s">
        <v>301</v>
      </c>
      <c r="D74" s="17">
        <v>0</v>
      </c>
      <c r="E74" s="17">
        <v>210.08375000000001</v>
      </c>
      <c r="F74" s="17">
        <f t="shared" si="1"/>
        <v>0</v>
      </c>
    </row>
    <row r="75" spans="1:6" ht="63.75">
      <c r="A75" s="4"/>
      <c r="B75" s="4">
        <v>24062200</v>
      </c>
      <c r="C75" s="3" t="s">
        <v>300</v>
      </c>
      <c r="D75" s="17">
        <v>0</v>
      </c>
      <c r="E75" s="17">
        <v>16.037370000000003</v>
      </c>
      <c r="F75" s="17">
        <f t="shared" si="1"/>
        <v>0</v>
      </c>
    </row>
    <row r="76" spans="1:6">
      <c r="A76" s="4"/>
      <c r="B76" s="4">
        <v>30000000</v>
      </c>
      <c r="C76" s="3" t="s">
        <v>65</v>
      </c>
      <c r="D76" s="17">
        <v>0</v>
      </c>
      <c r="E76" s="17">
        <v>43.843139999999998</v>
      </c>
      <c r="F76" s="17">
        <f t="shared" si="1"/>
        <v>0</v>
      </c>
    </row>
    <row r="77" spans="1:6">
      <c r="A77" s="4"/>
      <c r="B77" s="4">
        <v>31000000</v>
      </c>
      <c r="C77" s="3" t="s">
        <v>66</v>
      </c>
      <c r="D77" s="17">
        <v>0</v>
      </c>
      <c r="E77" s="17">
        <v>43.843139999999998</v>
      </c>
      <c r="F77" s="17">
        <f t="shared" si="1"/>
        <v>0</v>
      </c>
    </row>
    <row r="78" spans="1:6" ht="51">
      <c r="A78" s="4"/>
      <c r="B78" s="4">
        <v>31010200</v>
      </c>
      <c r="C78" s="3" t="s">
        <v>67</v>
      </c>
      <c r="D78" s="17">
        <v>0</v>
      </c>
      <c r="E78" s="17">
        <v>31.997340000000001</v>
      </c>
      <c r="F78" s="17">
        <f t="shared" si="1"/>
        <v>0</v>
      </c>
    </row>
    <row r="79" spans="1:6" ht="25.5">
      <c r="A79" s="4"/>
      <c r="B79" s="4">
        <v>31020000</v>
      </c>
      <c r="C79" s="3" t="s">
        <v>68</v>
      </c>
      <c r="D79" s="17">
        <v>0</v>
      </c>
      <c r="E79" s="17">
        <v>11.845799999999999</v>
      </c>
      <c r="F79" s="17">
        <f t="shared" si="1"/>
        <v>0</v>
      </c>
    </row>
    <row r="80" spans="1:6">
      <c r="A80" s="4"/>
      <c r="B80" s="4">
        <v>40000000</v>
      </c>
      <c r="C80" s="3" t="s">
        <v>69</v>
      </c>
      <c r="D80" s="17">
        <v>1518977.3445100002</v>
      </c>
      <c r="E80" s="17">
        <v>1511841.86158</v>
      </c>
      <c r="F80" s="17">
        <f t="shared" si="1"/>
        <v>99.530244282063208</v>
      </c>
    </row>
    <row r="81" spans="1:6">
      <c r="A81" s="4"/>
      <c r="B81" s="4">
        <v>41000000</v>
      </c>
      <c r="C81" s="3" t="s">
        <v>70</v>
      </c>
      <c r="D81" s="17">
        <v>1518977.3445100002</v>
      </c>
      <c r="E81" s="17">
        <v>1511841.86158</v>
      </c>
      <c r="F81" s="17">
        <f t="shared" si="1"/>
        <v>99.530244282063208</v>
      </c>
    </row>
    <row r="82" spans="1:6">
      <c r="A82" s="4"/>
      <c r="B82" s="4">
        <v>41030000</v>
      </c>
      <c r="C82" s="3" t="s">
        <v>71</v>
      </c>
      <c r="D82" s="17">
        <v>572722.21100000001</v>
      </c>
      <c r="E82" s="17">
        <v>571017.8308</v>
      </c>
      <c r="F82" s="17">
        <f t="shared" si="1"/>
        <v>99.70240717624273</v>
      </c>
    </row>
    <row r="83" spans="1:6">
      <c r="A83" s="4"/>
      <c r="B83" s="4">
        <v>41033900</v>
      </c>
      <c r="C83" s="3" t="s">
        <v>72</v>
      </c>
      <c r="D83" s="17">
        <v>266293.5</v>
      </c>
      <c r="E83" s="17">
        <v>266293.5</v>
      </c>
      <c r="F83" s="17">
        <f t="shared" si="1"/>
        <v>100</v>
      </c>
    </row>
    <row r="84" spans="1:6" ht="25.5">
      <c r="A84" s="4"/>
      <c r="B84" s="4">
        <v>41034200</v>
      </c>
      <c r="C84" s="3" t="s">
        <v>73</v>
      </c>
      <c r="D84" s="17">
        <v>221674.9</v>
      </c>
      <c r="E84" s="17">
        <v>221674.9</v>
      </c>
      <c r="F84" s="17">
        <f t="shared" si="1"/>
        <v>100</v>
      </c>
    </row>
    <row r="85" spans="1:6" ht="38.25">
      <c r="A85" s="4"/>
      <c r="B85" s="4">
        <v>41034500</v>
      </c>
      <c r="C85" s="3" t="s">
        <v>74</v>
      </c>
      <c r="D85" s="17">
        <v>66753.811000000002</v>
      </c>
      <c r="E85" s="17">
        <v>66753.811000000002</v>
      </c>
      <c r="F85" s="17">
        <f t="shared" si="1"/>
        <v>100</v>
      </c>
    </row>
    <row r="86" spans="1:6" ht="63.75">
      <c r="A86" s="4"/>
      <c r="B86" s="4">
        <v>41039100</v>
      </c>
      <c r="C86" s="3" t="s">
        <v>75</v>
      </c>
      <c r="D86" s="17">
        <v>18000</v>
      </c>
      <c r="E86" s="17">
        <v>16295.6198</v>
      </c>
      <c r="F86" s="17">
        <f t="shared" si="1"/>
        <v>90.531221111111108</v>
      </c>
    </row>
    <row r="87" spans="1:6">
      <c r="A87" s="4"/>
      <c r="B87" s="4">
        <v>41040000</v>
      </c>
      <c r="C87" s="3" t="s">
        <v>76</v>
      </c>
      <c r="D87" s="17">
        <v>20259.8</v>
      </c>
      <c r="E87" s="17">
        <v>20259.8</v>
      </c>
      <c r="F87" s="17">
        <f t="shared" si="1"/>
        <v>100</v>
      </c>
    </row>
    <row r="88" spans="1:6" ht="51">
      <c r="A88" s="4"/>
      <c r="B88" s="4">
        <v>41040200</v>
      </c>
      <c r="C88" s="3" t="s">
        <v>77</v>
      </c>
      <c r="D88" s="17">
        <v>20259.8</v>
      </c>
      <c r="E88" s="17">
        <v>20259.8</v>
      </c>
      <c r="F88" s="17">
        <f t="shared" si="1"/>
        <v>100</v>
      </c>
    </row>
    <row r="89" spans="1:6">
      <c r="A89" s="4"/>
      <c r="B89" s="4">
        <v>41050000</v>
      </c>
      <c r="C89" s="3" t="s">
        <v>78</v>
      </c>
      <c r="D89" s="17">
        <v>925995.33351000014</v>
      </c>
      <c r="E89" s="17">
        <v>920564.23077999998</v>
      </c>
      <c r="F89" s="17">
        <f t="shared" si="1"/>
        <v>99.413484870445998</v>
      </c>
    </row>
    <row r="90" spans="1:6" ht="63.75">
      <c r="A90" s="4"/>
      <c r="B90" s="4">
        <v>41050100</v>
      </c>
      <c r="C90" s="3" t="s">
        <v>79</v>
      </c>
      <c r="D90" s="17">
        <v>600140.20000000019</v>
      </c>
      <c r="E90" s="17">
        <v>600140.15101999999</v>
      </c>
      <c r="F90" s="17">
        <f t="shared" si="1"/>
        <v>99.999991838573692</v>
      </c>
    </row>
    <row r="91" spans="1:6" ht="51">
      <c r="A91" s="4"/>
      <c r="B91" s="4">
        <v>41050200</v>
      </c>
      <c r="C91" s="3" t="s">
        <v>80</v>
      </c>
      <c r="D91" s="17">
        <v>1697.1000000000004</v>
      </c>
      <c r="E91" s="17">
        <v>1643.1154300000001</v>
      </c>
      <c r="F91" s="17">
        <f t="shared" si="1"/>
        <v>96.819010665252463</v>
      </c>
    </row>
    <row r="92" spans="1:6" ht="63.75">
      <c r="A92" s="4"/>
      <c r="B92" s="4">
        <v>41050300</v>
      </c>
      <c r="C92" s="3" t="s">
        <v>81</v>
      </c>
      <c r="D92" s="17">
        <v>256791.6</v>
      </c>
      <c r="E92" s="17">
        <v>251984.67096000002</v>
      </c>
      <c r="F92" s="17">
        <f t="shared" si="1"/>
        <v>98.128081666222727</v>
      </c>
    </row>
    <row r="93" spans="1:6" ht="63.75">
      <c r="A93" s="4"/>
      <c r="B93" s="4">
        <v>41050400</v>
      </c>
      <c r="C93" s="3" t="s">
        <v>82</v>
      </c>
      <c r="D93" s="17">
        <v>5581.7779300000002</v>
      </c>
      <c r="E93" s="17">
        <v>5573.3103899999996</v>
      </c>
      <c r="F93" s="17">
        <f t="shared" si="1"/>
        <v>99.848300306708893</v>
      </c>
    </row>
    <row r="94" spans="1:6" ht="63.75">
      <c r="A94" s="4"/>
      <c r="B94" s="4">
        <v>41050500</v>
      </c>
      <c r="C94" s="3" t="s">
        <v>83</v>
      </c>
      <c r="D94" s="17">
        <v>1043.75135</v>
      </c>
      <c r="E94" s="17">
        <v>1043.7440999999999</v>
      </c>
      <c r="F94" s="17">
        <f t="shared" si="1"/>
        <v>99.999305390119957</v>
      </c>
    </row>
    <row r="95" spans="1:6" ht="63.75">
      <c r="A95" s="4"/>
      <c r="B95" s="4">
        <v>41050600</v>
      </c>
      <c r="C95" s="3" t="s">
        <v>84</v>
      </c>
      <c r="D95" s="17">
        <v>696.46185000000003</v>
      </c>
      <c r="E95" s="17">
        <v>696.39750000000004</v>
      </c>
      <c r="F95" s="17">
        <f t="shared" si="1"/>
        <v>99.990760441508755</v>
      </c>
    </row>
    <row r="96" spans="1:6" ht="63.75">
      <c r="A96" s="4"/>
      <c r="B96" s="4">
        <v>41050700</v>
      </c>
      <c r="C96" s="3" t="s">
        <v>85</v>
      </c>
      <c r="D96" s="17">
        <v>3822.9</v>
      </c>
      <c r="E96" s="17">
        <v>3724.3211200000001</v>
      </c>
      <c r="F96" s="17">
        <f t="shared" si="1"/>
        <v>97.421358654424651</v>
      </c>
    </row>
    <row r="97" spans="1:6" ht="63.75">
      <c r="A97" s="4"/>
      <c r="B97" s="4">
        <v>41050900</v>
      </c>
      <c r="C97" s="3" t="s">
        <v>86</v>
      </c>
      <c r="D97" s="17">
        <v>4760.9423800000004</v>
      </c>
      <c r="E97" s="17">
        <v>4760.9416799999999</v>
      </c>
      <c r="F97" s="17">
        <f t="shared" si="1"/>
        <v>99.999985297028516</v>
      </c>
    </row>
    <row r="98" spans="1:6" ht="25.5">
      <c r="A98" s="4"/>
      <c r="B98" s="4">
        <v>41051000</v>
      </c>
      <c r="C98" s="3" t="s">
        <v>302</v>
      </c>
      <c r="D98" s="17">
        <v>2500</v>
      </c>
      <c r="E98" s="17">
        <v>2500</v>
      </c>
      <c r="F98" s="17">
        <f t="shared" si="1"/>
        <v>100</v>
      </c>
    </row>
    <row r="99" spans="1:6" ht="38.25">
      <c r="A99" s="4"/>
      <c r="B99" s="4">
        <v>41051100</v>
      </c>
      <c r="C99" s="3" t="s">
        <v>87</v>
      </c>
      <c r="D99" s="17">
        <v>261</v>
      </c>
      <c r="E99" s="17">
        <v>261</v>
      </c>
      <c r="F99" s="17">
        <f t="shared" si="1"/>
        <v>100</v>
      </c>
    </row>
    <row r="100" spans="1:6" ht="38.25">
      <c r="A100" s="4"/>
      <c r="B100" s="4">
        <v>41051200</v>
      </c>
      <c r="C100" s="3" t="s">
        <v>88</v>
      </c>
      <c r="D100" s="17">
        <v>2049</v>
      </c>
      <c r="E100" s="17">
        <v>1599.8264799999999</v>
      </c>
      <c r="F100" s="17">
        <f t="shared" si="1"/>
        <v>78.078403123474857</v>
      </c>
    </row>
    <row r="101" spans="1:6" ht="51">
      <c r="A101" s="4"/>
      <c r="B101" s="4">
        <v>41051400</v>
      </c>
      <c r="C101" s="3" t="s">
        <v>89</v>
      </c>
      <c r="D101" s="17">
        <v>6113.7</v>
      </c>
      <c r="E101" s="17">
        <v>6099.8625999999995</v>
      </c>
      <c r="F101" s="17">
        <f t="shared" si="1"/>
        <v>99.773665701620942</v>
      </c>
    </row>
    <row r="102" spans="1:6" ht="38.25">
      <c r="A102" s="9" t="s">
        <v>291</v>
      </c>
      <c r="B102" s="4">
        <v>41051500</v>
      </c>
      <c r="C102" s="3" t="s">
        <v>90</v>
      </c>
      <c r="D102" s="17">
        <v>33750.800000000003</v>
      </c>
      <c r="E102" s="17">
        <v>33750.800000000003</v>
      </c>
      <c r="F102" s="17">
        <f t="shared" si="1"/>
        <v>100</v>
      </c>
    </row>
    <row r="103" spans="1:6" ht="38.25">
      <c r="A103" s="9" t="s">
        <v>93</v>
      </c>
      <c r="B103" s="4">
        <v>41051600</v>
      </c>
      <c r="C103" s="3" t="s">
        <v>91</v>
      </c>
      <c r="D103" s="17">
        <v>608.80000000000007</v>
      </c>
      <c r="E103" s="17">
        <v>608.78949999999998</v>
      </c>
      <c r="F103" s="17">
        <f t="shared" si="1"/>
        <v>99.998275295663589</v>
      </c>
    </row>
    <row r="104" spans="1:6" ht="38.25">
      <c r="B104" s="4">
        <v>41052000</v>
      </c>
      <c r="C104" s="3" t="s">
        <v>92</v>
      </c>
      <c r="D104" s="17">
        <v>6177.3</v>
      </c>
      <c r="E104" s="17">
        <v>6177.3</v>
      </c>
      <c r="F104" s="17">
        <f t="shared" si="1"/>
        <v>100</v>
      </c>
    </row>
    <row r="105" spans="1:6">
      <c r="B105" s="18" t="s">
        <v>294</v>
      </c>
      <c r="C105" s="20"/>
      <c r="D105" s="19">
        <v>1326781.4739999999</v>
      </c>
      <c r="E105" s="19">
        <v>1265184.9138199999</v>
      </c>
      <c r="F105" s="19">
        <f t="shared" si="1"/>
        <v>95.357444960827053</v>
      </c>
    </row>
    <row r="106" spans="1:6">
      <c r="B106" s="18" t="s">
        <v>93</v>
      </c>
      <c r="C106" s="20"/>
      <c r="D106" s="19">
        <v>2845758.8185100001</v>
      </c>
      <c r="E106" s="19">
        <v>2777026.7753999997</v>
      </c>
      <c r="F106" s="19">
        <f t="shared" si="1"/>
        <v>97.584755156939565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D14" sqref="D14"/>
    </sheetView>
  </sheetViews>
  <sheetFormatPr defaultRowHeight="12.75"/>
  <cols>
    <col min="1" max="1" width="6.7109375" customWidth="1"/>
    <col min="2" max="2" width="49.7109375" customWidth="1"/>
    <col min="3" max="3" width="12.28515625" style="15" customWidth="1"/>
    <col min="4" max="4" width="15" style="15" customWidth="1"/>
    <col min="5" max="5" width="14.42578125" style="15" customWidth="1"/>
    <col min="6" max="6" width="10.7109375" style="15" customWidth="1"/>
  </cols>
  <sheetData>
    <row r="1" spans="1:6">
      <c r="A1" t="s">
        <v>304</v>
      </c>
      <c r="C1" s="12"/>
      <c r="D1" s="12"/>
      <c r="E1" s="12"/>
      <c r="F1" s="12"/>
    </row>
    <row r="2" spans="1:6" ht="25.5" customHeight="1">
      <c r="A2" s="1" t="s">
        <v>96</v>
      </c>
      <c r="B2" s="1"/>
      <c r="C2" s="13"/>
      <c r="D2" s="13"/>
      <c r="E2" s="13"/>
      <c r="F2" s="13"/>
    </row>
    <row r="3" spans="1:6">
      <c r="A3" s="28" t="s">
        <v>97</v>
      </c>
      <c r="B3" s="28"/>
      <c r="C3" s="28"/>
      <c r="D3" s="28"/>
      <c r="E3" s="28"/>
      <c r="F3" s="12"/>
    </row>
    <row r="4" spans="1:6">
      <c r="C4" s="12"/>
      <c r="D4" s="12"/>
      <c r="E4" s="12"/>
      <c r="F4" s="12" t="s">
        <v>94</v>
      </c>
    </row>
    <row r="5" spans="1:6" ht="51">
      <c r="A5" s="2" t="s">
        <v>0</v>
      </c>
      <c r="B5" s="2" t="s">
        <v>98</v>
      </c>
      <c r="C5" s="14" t="s">
        <v>99</v>
      </c>
      <c r="D5" s="14" t="s">
        <v>100</v>
      </c>
      <c r="E5" s="14" t="s">
        <v>101</v>
      </c>
      <c r="F5" s="14" t="s">
        <v>102</v>
      </c>
    </row>
    <row r="6" spans="1:6" ht="38.25" customHeight="1">
      <c r="A6" s="21" t="s">
        <v>103</v>
      </c>
      <c r="B6" s="22" t="s">
        <v>104</v>
      </c>
      <c r="C6" s="25">
        <v>90798.066000000006</v>
      </c>
      <c r="D6" s="25">
        <v>90798.066000000006</v>
      </c>
      <c r="E6" s="25">
        <v>90249.991950000025</v>
      </c>
      <c r="F6" s="25">
        <f t="shared" ref="F6:F69" si="0">IF(D6=0,0,(E6/D6)*100)</f>
        <v>99.39638136125059</v>
      </c>
    </row>
    <row r="7" spans="1:6" ht="38.25" customHeight="1">
      <c r="A7" s="23" t="s">
        <v>105</v>
      </c>
      <c r="B7" s="24" t="s">
        <v>106</v>
      </c>
      <c r="C7" s="26">
        <v>42081.061599999994</v>
      </c>
      <c r="D7" s="26">
        <v>42081.061599999994</v>
      </c>
      <c r="E7" s="26">
        <v>41768.502039999999</v>
      </c>
      <c r="F7" s="26">
        <f t="shared" si="0"/>
        <v>99.257244118575187</v>
      </c>
    </row>
    <row r="8" spans="1:6" ht="38.25" customHeight="1">
      <c r="A8" s="23" t="s">
        <v>107</v>
      </c>
      <c r="B8" s="24" t="s">
        <v>108</v>
      </c>
      <c r="C8" s="26">
        <v>48243.904400000014</v>
      </c>
      <c r="D8" s="26">
        <v>48243.904400000014</v>
      </c>
      <c r="E8" s="26">
        <v>48036.9755</v>
      </c>
      <c r="F8" s="26">
        <f t="shared" si="0"/>
        <v>99.571077626130077</v>
      </c>
    </row>
    <row r="9" spans="1:6" ht="24" customHeight="1">
      <c r="A9" s="23" t="s">
        <v>109</v>
      </c>
      <c r="B9" s="24" t="s">
        <v>110</v>
      </c>
      <c r="C9" s="26">
        <v>473.1</v>
      </c>
      <c r="D9" s="26">
        <v>473.1</v>
      </c>
      <c r="E9" s="26">
        <v>444.51441000000005</v>
      </c>
      <c r="F9" s="26">
        <f t="shared" si="0"/>
        <v>93.957812301838942</v>
      </c>
    </row>
    <row r="10" spans="1:6" ht="26.25" customHeight="1">
      <c r="A10" s="21" t="s">
        <v>111</v>
      </c>
      <c r="B10" s="22" t="s">
        <v>112</v>
      </c>
      <c r="C10" s="25">
        <v>786288.28368000011</v>
      </c>
      <c r="D10" s="25">
        <v>786288.28368000011</v>
      </c>
      <c r="E10" s="25">
        <v>777384.11219000001</v>
      </c>
      <c r="F10" s="25">
        <f t="shared" si="0"/>
        <v>98.867569099678477</v>
      </c>
    </row>
    <row r="11" spans="1:6" ht="26.25" customHeight="1">
      <c r="A11" s="23" t="s">
        <v>113</v>
      </c>
      <c r="B11" s="24" t="s">
        <v>114</v>
      </c>
      <c r="C11" s="26">
        <v>209429.68600999998</v>
      </c>
      <c r="D11" s="26">
        <v>209429.68600999998</v>
      </c>
      <c r="E11" s="26">
        <v>208847.09328</v>
      </c>
      <c r="F11" s="26">
        <f t="shared" si="0"/>
        <v>99.721819412949813</v>
      </c>
    </row>
    <row r="12" spans="1:6" ht="26.25" customHeight="1">
      <c r="A12" s="23" t="s">
        <v>115</v>
      </c>
      <c r="B12" s="24" t="s">
        <v>116</v>
      </c>
      <c r="C12" s="26">
        <v>394392.48768000002</v>
      </c>
      <c r="D12" s="26">
        <v>394392.48768000002</v>
      </c>
      <c r="E12" s="26">
        <v>387698.90240000002</v>
      </c>
      <c r="F12" s="26">
        <f t="shared" si="0"/>
        <v>98.302811161699665</v>
      </c>
    </row>
    <row r="13" spans="1:6" ht="26.25" customHeight="1">
      <c r="A13" s="23" t="s">
        <v>117</v>
      </c>
      <c r="B13" s="24" t="s">
        <v>118</v>
      </c>
      <c r="C13" s="26">
        <v>1765.896</v>
      </c>
      <c r="D13" s="26">
        <v>1765.896</v>
      </c>
      <c r="E13" s="26">
        <v>1752.1302699999999</v>
      </c>
      <c r="F13" s="26">
        <f t="shared" si="0"/>
        <v>99.220467683261077</v>
      </c>
    </row>
    <row r="14" spans="1:6" ht="26.25" customHeight="1">
      <c r="A14" s="23" t="s">
        <v>119</v>
      </c>
      <c r="B14" s="24" t="s">
        <v>120</v>
      </c>
      <c r="C14" s="26">
        <v>21343.090999999993</v>
      </c>
      <c r="D14" s="26">
        <v>21343.090999999993</v>
      </c>
      <c r="E14" s="26">
        <v>21180.669019999998</v>
      </c>
      <c r="F14" s="26">
        <f t="shared" si="0"/>
        <v>99.238995045281882</v>
      </c>
    </row>
    <row r="15" spans="1:6" ht="26.25" customHeight="1">
      <c r="A15" s="23" t="s">
        <v>121</v>
      </c>
      <c r="B15" s="24" t="s">
        <v>122</v>
      </c>
      <c r="C15" s="26">
        <v>2019.5</v>
      </c>
      <c r="D15" s="26">
        <v>2019.5</v>
      </c>
      <c r="E15" s="26">
        <v>2012.7523099999999</v>
      </c>
      <c r="F15" s="26">
        <f t="shared" si="0"/>
        <v>99.665873235949491</v>
      </c>
    </row>
    <row r="16" spans="1:6" ht="26.25" customHeight="1">
      <c r="A16" s="23" t="s">
        <v>123</v>
      </c>
      <c r="B16" s="24" t="s">
        <v>124</v>
      </c>
      <c r="C16" s="26">
        <v>17270.814000000002</v>
      </c>
      <c r="D16" s="26">
        <v>17270.814000000002</v>
      </c>
      <c r="E16" s="26">
        <v>16926.558030000004</v>
      </c>
      <c r="F16" s="26">
        <f t="shared" si="0"/>
        <v>98.006718328389169</v>
      </c>
    </row>
    <row r="17" spans="1:6" ht="26.25" customHeight="1">
      <c r="A17" s="23" t="s">
        <v>125</v>
      </c>
      <c r="B17" s="24" t="s">
        <v>126</v>
      </c>
      <c r="C17" s="26">
        <v>25313.499999999996</v>
      </c>
      <c r="D17" s="26">
        <v>25313.499999999996</v>
      </c>
      <c r="E17" s="26">
        <v>25069.467479999999</v>
      </c>
      <c r="F17" s="26">
        <f t="shared" si="0"/>
        <v>99.035958994212578</v>
      </c>
    </row>
    <row r="18" spans="1:6" ht="26.25" customHeight="1">
      <c r="A18" s="23" t="s">
        <v>127</v>
      </c>
      <c r="B18" s="24" t="s">
        <v>128</v>
      </c>
      <c r="C18" s="26">
        <v>32071.100000000002</v>
      </c>
      <c r="D18" s="26">
        <v>32071.100000000002</v>
      </c>
      <c r="E18" s="26">
        <v>31877.760630000004</v>
      </c>
      <c r="F18" s="26">
        <f t="shared" si="0"/>
        <v>99.397153917389801</v>
      </c>
    </row>
    <row r="19" spans="1:6" ht="26.25" customHeight="1">
      <c r="A19" s="23" t="s">
        <v>129</v>
      </c>
      <c r="B19" s="24" t="s">
        <v>130</v>
      </c>
      <c r="C19" s="26">
        <v>69921.861999999994</v>
      </c>
      <c r="D19" s="26">
        <v>69921.861999999994</v>
      </c>
      <c r="E19" s="26">
        <v>69768.68075</v>
      </c>
      <c r="F19" s="26">
        <f t="shared" si="0"/>
        <v>99.78092509893402</v>
      </c>
    </row>
    <row r="20" spans="1:6" ht="26.25" customHeight="1">
      <c r="A20" s="23" t="s">
        <v>131</v>
      </c>
      <c r="B20" s="24" t="s">
        <v>132</v>
      </c>
      <c r="C20" s="26">
        <v>1705.7469900000001</v>
      </c>
      <c r="D20" s="26">
        <v>1705.7469900000001</v>
      </c>
      <c r="E20" s="26">
        <v>1702.9278899999999</v>
      </c>
      <c r="F20" s="26">
        <f t="shared" si="0"/>
        <v>99.834729299449023</v>
      </c>
    </row>
    <row r="21" spans="1:6" ht="26.25" customHeight="1">
      <c r="A21" s="23" t="s">
        <v>133</v>
      </c>
      <c r="B21" s="24" t="s">
        <v>134</v>
      </c>
      <c r="C21" s="26">
        <v>2367.3000000000002</v>
      </c>
      <c r="D21" s="26">
        <v>2367.3000000000002</v>
      </c>
      <c r="E21" s="26">
        <v>2173.3805900000002</v>
      </c>
      <c r="F21" s="26">
        <f t="shared" si="0"/>
        <v>91.808414227178645</v>
      </c>
    </row>
    <row r="22" spans="1:6" ht="26.25" customHeight="1">
      <c r="A22" s="23" t="s">
        <v>135</v>
      </c>
      <c r="B22" s="24" t="s">
        <v>136</v>
      </c>
      <c r="C22" s="26">
        <v>8353.9</v>
      </c>
      <c r="D22" s="26">
        <v>8353.9</v>
      </c>
      <c r="E22" s="26">
        <v>8040.3895400000001</v>
      </c>
      <c r="F22" s="26">
        <f t="shared" si="0"/>
        <v>96.247136547002015</v>
      </c>
    </row>
    <row r="23" spans="1:6" ht="26.25" customHeight="1">
      <c r="A23" s="23" t="s">
        <v>137</v>
      </c>
      <c r="B23" s="24" t="s">
        <v>138</v>
      </c>
      <c r="C23" s="26">
        <v>333.4</v>
      </c>
      <c r="D23" s="26">
        <v>333.4</v>
      </c>
      <c r="E23" s="26">
        <v>333.4</v>
      </c>
      <c r="F23" s="26">
        <f t="shared" si="0"/>
        <v>100</v>
      </c>
    </row>
    <row r="24" spans="1:6" ht="26.25" customHeight="1">
      <c r="A24" s="21" t="s">
        <v>139</v>
      </c>
      <c r="B24" s="22" t="s">
        <v>140</v>
      </c>
      <c r="C24" s="25">
        <v>343153.11787000002</v>
      </c>
      <c r="D24" s="25">
        <v>343153.11787000002</v>
      </c>
      <c r="E24" s="25">
        <v>339976.98345</v>
      </c>
      <c r="F24" s="25">
        <f t="shared" si="0"/>
        <v>99.074426471857606</v>
      </c>
    </row>
    <row r="25" spans="1:6" ht="26.25" customHeight="1">
      <c r="A25" s="23" t="s">
        <v>141</v>
      </c>
      <c r="B25" s="24" t="s">
        <v>142</v>
      </c>
      <c r="C25" s="26">
        <v>142628.71573</v>
      </c>
      <c r="D25" s="26">
        <v>142628.71573</v>
      </c>
      <c r="E25" s="26">
        <v>140082.92622999998</v>
      </c>
      <c r="F25" s="26">
        <f t="shared" si="0"/>
        <v>98.215093302235672</v>
      </c>
    </row>
    <row r="26" spans="1:6" ht="26.25" customHeight="1">
      <c r="A26" s="23" t="s">
        <v>143</v>
      </c>
      <c r="B26" s="24" t="s">
        <v>144</v>
      </c>
      <c r="C26" s="26">
        <v>9486.7900000000009</v>
      </c>
      <c r="D26" s="26">
        <v>9486.7900000000009</v>
      </c>
      <c r="E26" s="26">
        <v>9474.3238700000002</v>
      </c>
      <c r="F26" s="26">
        <f t="shared" si="0"/>
        <v>99.868594856637486</v>
      </c>
    </row>
    <row r="27" spans="1:6" ht="26.25" customHeight="1">
      <c r="A27" s="23" t="s">
        <v>145</v>
      </c>
      <c r="B27" s="24" t="s">
        <v>146</v>
      </c>
      <c r="C27" s="26">
        <v>41873.381850000005</v>
      </c>
      <c r="D27" s="26">
        <v>41873.381850000005</v>
      </c>
      <c r="E27" s="26">
        <v>41873.381850000005</v>
      </c>
      <c r="F27" s="26">
        <f t="shared" si="0"/>
        <v>100</v>
      </c>
    </row>
    <row r="28" spans="1:6" ht="26.25" customHeight="1">
      <c r="A28" s="23" t="s">
        <v>147</v>
      </c>
      <c r="B28" s="24" t="s">
        <v>148</v>
      </c>
      <c r="C28" s="26">
        <v>49930.291290000001</v>
      </c>
      <c r="D28" s="26">
        <v>49930.291290000001</v>
      </c>
      <c r="E28" s="26">
        <v>49929.666170000004</v>
      </c>
      <c r="F28" s="26">
        <f t="shared" si="0"/>
        <v>99.998748014514135</v>
      </c>
    </row>
    <row r="29" spans="1:6" ht="26.25" customHeight="1">
      <c r="A29" s="23" t="s">
        <v>149</v>
      </c>
      <c r="B29" s="24" t="s">
        <v>150</v>
      </c>
      <c r="C29" s="26">
        <v>14713.32</v>
      </c>
      <c r="D29" s="26">
        <v>14713.32</v>
      </c>
      <c r="E29" s="26">
        <v>14713.32</v>
      </c>
      <c r="F29" s="26">
        <f t="shared" si="0"/>
        <v>100</v>
      </c>
    </row>
    <row r="30" spans="1:6" ht="26.25" customHeight="1">
      <c r="A30" s="23" t="s">
        <v>151</v>
      </c>
      <c r="B30" s="24" t="s">
        <v>152</v>
      </c>
      <c r="C30" s="26">
        <v>63161.847290000005</v>
      </c>
      <c r="D30" s="26">
        <v>63161.847290000005</v>
      </c>
      <c r="E30" s="26">
        <v>63130.653760000001</v>
      </c>
      <c r="F30" s="26">
        <f t="shared" si="0"/>
        <v>99.950613334887464</v>
      </c>
    </row>
    <row r="31" spans="1:6" ht="26.25" customHeight="1">
      <c r="A31" s="23" t="s">
        <v>153</v>
      </c>
      <c r="B31" s="24" t="s">
        <v>154</v>
      </c>
      <c r="C31" s="26">
        <v>3759.6000000000004</v>
      </c>
      <c r="D31" s="26">
        <v>3759.6000000000004</v>
      </c>
      <c r="E31" s="26">
        <v>3751.8280199999999</v>
      </c>
      <c r="F31" s="26">
        <f t="shared" si="0"/>
        <v>99.793276412384273</v>
      </c>
    </row>
    <row r="32" spans="1:6" ht="26.25" customHeight="1">
      <c r="A32" s="23" t="s">
        <v>155</v>
      </c>
      <c r="B32" s="24" t="s">
        <v>156</v>
      </c>
      <c r="C32" s="26">
        <v>9902</v>
      </c>
      <c r="D32" s="26">
        <v>9902</v>
      </c>
      <c r="E32" s="26">
        <v>9323.80177</v>
      </c>
      <c r="F32" s="26">
        <f t="shared" si="0"/>
        <v>94.160793476065436</v>
      </c>
    </row>
    <row r="33" spans="1:6" ht="26.25" customHeight="1">
      <c r="A33" s="23" t="s">
        <v>157</v>
      </c>
      <c r="B33" s="24" t="s">
        <v>158</v>
      </c>
      <c r="C33" s="26">
        <v>6177.3</v>
      </c>
      <c r="D33" s="26">
        <v>6177.3</v>
      </c>
      <c r="E33" s="26">
        <v>6177.3</v>
      </c>
      <c r="F33" s="26">
        <f t="shared" si="0"/>
        <v>100</v>
      </c>
    </row>
    <row r="34" spans="1:6" ht="26.25" customHeight="1">
      <c r="A34" s="23" t="s">
        <v>159</v>
      </c>
      <c r="B34" s="24" t="s">
        <v>160</v>
      </c>
      <c r="C34" s="26">
        <v>1519.8717099999999</v>
      </c>
      <c r="D34" s="26">
        <v>1519.8717099999999</v>
      </c>
      <c r="E34" s="26">
        <v>1519.78178</v>
      </c>
      <c r="F34" s="26">
        <f t="shared" si="0"/>
        <v>99.994083053233496</v>
      </c>
    </row>
    <row r="35" spans="1:6" ht="26.25" customHeight="1">
      <c r="A35" s="21" t="s">
        <v>161</v>
      </c>
      <c r="B35" s="22" t="s">
        <v>162</v>
      </c>
      <c r="C35" s="25">
        <v>108541.83299999996</v>
      </c>
      <c r="D35" s="25">
        <v>108541.83299999996</v>
      </c>
      <c r="E35" s="25">
        <v>101203.05663999994</v>
      </c>
      <c r="F35" s="25">
        <f t="shared" si="0"/>
        <v>93.238757668667688</v>
      </c>
    </row>
    <row r="36" spans="1:6" ht="26.25" customHeight="1">
      <c r="A36" s="23" t="s">
        <v>163</v>
      </c>
      <c r="B36" s="24" t="s">
        <v>164</v>
      </c>
      <c r="C36" s="26">
        <v>26.1</v>
      </c>
      <c r="D36" s="26">
        <v>26.1</v>
      </c>
      <c r="E36" s="26">
        <v>26.1</v>
      </c>
      <c r="F36" s="26">
        <f t="shared" si="0"/>
        <v>100</v>
      </c>
    </row>
    <row r="37" spans="1:6" ht="26.25" customHeight="1">
      <c r="A37" s="23" t="s">
        <v>165</v>
      </c>
      <c r="B37" s="24" t="s">
        <v>166</v>
      </c>
      <c r="C37" s="26">
        <v>42255.590000000004</v>
      </c>
      <c r="D37" s="26">
        <v>42255.590000000004</v>
      </c>
      <c r="E37" s="26">
        <v>37355.590880000003</v>
      </c>
      <c r="F37" s="26">
        <f t="shared" si="0"/>
        <v>88.403903199553</v>
      </c>
    </row>
    <row r="38" spans="1:6" ht="26.25" customHeight="1">
      <c r="A38" s="23" t="s">
        <v>167</v>
      </c>
      <c r="B38" s="24" t="s">
        <v>168</v>
      </c>
      <c r="C38" s="26">
        <v>32280.3</v>
      </c>
      <c r="D38" s="26">
        <v>32280.3</v>
      </c>
      <c r="E38" s="26">
        <v>32280.3</v>
      </c>
      <c r="F38" s="26">
        <f t="shared" si="0"/>
        <v>100</v>
      </c>
    </row>
    <row r="39" spans="1:6" ht="26.25" customHeight="1">
      <c r="A39" s="23" t="s">
        <v>169</v>
      </c>
      <c r="B39" s="24" t="s">
        <v>170</v>
      </c>
      <c r="C39" s="26">
        <v>1138.46</v>
      </c>
      <c r="D39" s="26">
        <v>1138.46</v>
      </c>
      <c r="E39" s="26">
        <v>1124.5140599999997</v>
      </c>
      <c r="F39" s="26">
        <f t="shared" si="0"/>
        <v>98.775017128401501</v>
      </c>
    </row>
    <row r="40" spans="1:6" ht="26.25" customHeight="1">
      <c r="A40" s="23" t="s">
        <v>171</v>
      </c>
      <c r="B40" s="24" t="s">
        <v>172</v>
      </c>
      <c r="C40" s="26">
        <v>120</v>
      </c>
      <c r="D40" s="26">
        <v>120</v>
      </c>
      <c r="E40" s="26">
        <v>113.12805</v>
      </c>
      <c r="F40" s="26">
        <f t="shared" si="0"/>
        <v>94.273375000000001</v>
      </c>
    </row>
    <row r="41" spans="1:6" ht="26.25" customHeight="1">
      <c r="A41" s="23" t="s">
        <v>173</v>
      </c>
      <c r="B41" s="24" t="s">
        <v>174</v>
      </c>
      <c r="C41" s="26">
        <v>5823.0189999999966</v>
      </c>
      <c r="D41" s="26">
        <v>5823.0189999999966</v>
      </c>
      <c r="E41" s="26">
        <v>5813.6731</v>
      </c>
      <c r="F41" s="26">
        <f t="shared" si="0"/>
        <v>99.839500781295811</v>
      </c>
    </row>
    <row r="42" spans="1:6" ht="26.25" customHeight="1">
      <c r="A42" s="23" t="s">
        <v>175</v>
      </c>
      <c r="B42" s="24" t="s">
        <v>176</v>
      </c>
      <c r="C42" s="26">
        <v>3840.8</v>
      </c>
      <c r="D42" s="26">
        <v>3840.8</v>
      </c>
      <c r="E42" s="26">
        <v>3827.9381899999998</v>
      </c>
      <c r="F42" s="26">
        <f t="shared" si="0"/>
        <v>99.665126796500729</v>
      </c>
    </row>
    <row r="43" spans="1:6" ht="26.25" customHeight="1">
      <c r="A43" s="23" t="s">
        <v>177</v>
      </c>
      <c r="B43" s="24" t="s">
        <v>178</v>
      </c>
      <c r="C43" s="26">
        <v>424.34900000000005</v>
      </c>
      <c r="D43" s="26">
        <v>424.34900000000005</v>
      </c>
      <c r="E43" s="26">
        <v>422.38393000000002</v>
      </c>
      <c r="F43" s="26">
        <f t="shared" si="0"/>
        <v>99.536921260566174</v>
      </c>
    </row>
    <row r="44" spans="1:6" ht="26.25" customHeight="1">
      <c r="A44" s="23" t="s">
        <v>179</v>
      </c>
      <c r="B44" s="24" t="s">
        <v>180</v>
      </c>
      <c r="C44" s="26">
        <v>1953.42</v>
      </c>
      <c r="D44" s="26">
        <v>1953.42</v>
      </c>
      <c r="E44" s="26">
        <v>1953.42</v>
      </c>
      <c r="F44" s="26">
        <f t="shared" si="0"/>
        <v>100</v>
      </c>
    </row>
    <row r="45" spans="1:6" ht="26.25" customHeight="1">
      <c r="A45" s="23" t="s">
        <v>181</v>
      </c>
      <c r="B45" s="24" t="s">
        <v>182</v>
      </c>
      <c r="C45" s="26">
        <v>170</v>
      </c>
      <c r="D45" s="26">
        <v>170</v>
      </c>
      <c r="E45" s="26">
        <v>170</v>
      </c>
      <c r="F45" s="26">
        <f t="shared" si="0"/>
        <v>100</v>
      </c>
    </row>
    <row r="46" spans="1:6" ht="26.25" customHeight="1">
      <c r="A46" s="23" t="s">
        <v>183</v>
      </c>
      <c r="B46" s="24" t="s">
        <v>184</v>
      </c>
      <c r="C46" s="26">
        <v>666</v>
      </c>
      <c r="D46" s="26">
        <v>666</v>
      </c>
      <c r="E46" s="26">
        <v>665.95</v>
      </c>
      <c r="F46" s="26">
        <f t="shared" si="0"/>
        <v>99.992492492492502</v>
      </c>
    </row>
    <row r="47" spans="1:6" ht="26.25" customHeight="1">
      <c r="A47" s="23" t="s">
        <v>185</v>
      </c>
      <c r="B47" s="24" t="s">
        <v>186</v>
      </c>
      <c r="C47" s="26">
        <v>355</v>
      </c>
      <c r="D47" s="26">
        <v>355</v>
      </c>
      <c r="E47" s="26">
        <v>305</v>
      </c>
      <c r="F47" s="26">
        <f t="shared" si="0"/>
        <v>85.91549295774648</v>
      </c>
    </row>
    <row r="48" spans="1:6" ht="26.25" customHeight="1">
      <c r="A48" s="23" t="s">
        <v>187</v>
      </c>
      <c r="B48" s="24" t="s">
        <v>188</v>
      </c>
      <c r="C48" s="26">
        <v>913.40100000000007</v>
      </c>
      <c r="D48" s="26">
        <v>913.40100000000007</v>
      </c>
      <c r="E48" s="26">
        <v>903.65625</v>
      </c>
      <c r="F48" s="26">
        <f t="shared" si="0"/>
        <v>98.933135610755841</v>
      </c>
    </row>
    <row r="49" spans="1:6" ht="26.25" customHeight="1">
      <c r="A49" s="23" t="s">
        <v>189</v>
      </c>
      <c r="B49" s="24" t="s">
        <v>190</v>
      </c>
      <c r="C49" s="26">
        <v>1815.0000000000002</v>
      </c>
      <c r="D49" s="26">
        <v>1815.0000000000002</v>
      </c>
      <c r="E49" s="26">
        <v>1792.36248</v>
      </c>
      <c r="F49" s="26">
        <f t="shared" si="0"/>
        <v>98.752753719008254</v>
      </c>
    </row>
    <row r="50" spans="1:6" ht="26.25" customHeight="1">
      <c r="A50" s="23" t="s">
        <v>191</v>
      </c>
      <c r="B50" s="24" t="s">
        <v>192</v>
      </c>
      <c r="C50" s="26">
        <v>16760.394</v>
      </c>
      <c r="D50" s="26">
        <v>16760.394</v>
      </c>
      <c r="E50" s="26">
        <v>14449.039700000001</v>
      </c>
      <c r="F50" s="26">
        <f t="shared" si="0"/>
        <v>86.209427415608502</v>
      </c>
    </row>
    <row r="51" spans="1:6" ht="24.75" customHeight="1">
      <c r="A51" s="21" t="s">
        <v>193</v>
      </c>
      <c r="B51" s="22" t="s">
        <v>194</v>
      </c>
      <c r="C51" s="25">
        <v>19718.699999999993</v>
      </c>
      <c r="D51" s="25">
        <v>19718.699999999993</v>
      </c>
      <c r="E51" s="25">
        <v>19652.999530000001</v>
      </c>
      <c r="F51" s="25">
        <f t="shared" si="0"/>
        <v>99.666811351661153</v>
      </c>
    </row>
    <row r="52" spans="1:6" ht="24.75" customHeight="1">
      <c r="A52" s="23" t="s">
        <v>195</v>
      </c>
      <c r="B52" s="24" t="s">
        <v>196</v>
      </c>
      <c r="C52" s="26">
        <v>4941.55</v>
      </c>
      <c r="D52" s="26">
        <v>4941.55</v>
      </c>
      <c r="E52" s="26">
        <v>4913.2364900000011</v>
      </c>
      <c r="F52" s="26">
        <f t="shared" si="0"/>
        <v>99.427031801762624</v>
      </c>
    </row>
    <row r="53" spans="1:6" ht="24.75" customHeight="1">
      <c r="A53" s="23" t="s">
        <v>197</v>
      </c>
      <c r="B53" s="24" t="s">
        <v>198</v>
      </c>
      <c r="C53" s="26">
        <v>9370.5399999999991</v>
      </c>
      <c r="D53" s="26">
        <v>9370.5399999999991</v>
      </c>
      <c r="E53" s="26">
        <v>9361.808329999998</v>
      </c>
      <c r="F53" s="26">
        <f t="shared" si="0"/>
        <v>99.906817856815067</v>
      </c>
    </row>
    <row r="54" spans="1:6" ht="24.75" customHeight="1">
      <c r="A54" s="23" t="s">
        <v>199</v>
      </c>
      <c r="B54" s="24" t="s">
        <v>200</v>
      </c>
      <c r="C54" s="26">
        <v>2388.3000000000002</v>
      </c>
      <c r="D54" s="26">
        <v>2388.3000000000002</v>
      </c>
      <c r="E54" s="26">
        <v>2364.9439599999996</v>
      </c>
      <c r="F54" s="26">
        <f t="shared" si="0"/>
        <v>99.022064229786849</v>
      </c>
    </row>
    <row r="55" spans="1:6" ht="24.75" customHeight="1">
      <c r="A55" s="23" t="s">
        <v>201</v>
      </c>
      <c r="B55" s="24" t="s">
        <v>202</v>
      </c>
      <c r="C55" s="26">
        <v>315.51</v>
      </c>
      <c r="D55" s="26">
        <v>315.51</v>
      </c>
      <c r="E55" s="26">
        <v>315.28812999999997</v>
      </c>
      <c r="F55" s="26">
        <f t="shared" si="0"/>
        <v>99.929678932521938</v>
      </c>
    </row>
    <row r="56" spans="1:6" ht="24.75" customHeight="1">
      <c r="A56" s="23" t="s">
        <v>203</v>
      </c>
      <c r="B56" s="24" t="s">
        <v>204</v>
      </c>
      <c r="C56" s="26">
        <v>1280.7</v>
      </c>
      <c r="D56" s="26">
        <v>1280.7</v>
      </c>
      <c r="E56" s="26">
        <v>1275.7114600000002</v>
      </c>
      <c r="F56" s="26">
        <f t="shared" si="0"/>
        <v>99.610483329429229</v>
      </c>
    </row>
    <row r="57" spans="1:6" ht="24.75" customHeight="1">
      <c r="A57" s="23" t="s">
        <v>205</v>
      </c>
      <c r="B57" s="24" t="s">
        <v>206</v>
      </c>
      <c r="C57" s="26">
        <v>1422.1</v>
      </c>
      <c r="D57" s="26">
        <v>1422.1</v>
      </c>
      <c r="E57" s="26">
        <v>1422.01116</v>
      </c>
      <c r="F57" s="26">
        <f t="shared" si="0"/>
        <v>99.993752900639905</v>
      </c>
    </row>
    <row r="58" spans="1:6" ht="24.75" customHeight="1">
      <c r="A58" s="21" t="s">
        <v>207</v>
      </c>
      <c r="B58" s="22" t="s">
        <v>208</v>
      </c>
      <c r="C58" s="25">
        <v>18650.228000000003</v>
      </c>
      <c r="D58" s="25">
        <v>18650.228000000003</v>
      </c>
      <c r="E58" s="25">
        <v>18637.952430000008</v>
      </c>
      <c r="F58" s="25">
        <f t="shared" si="0"/>
        <v>99.934180053991867</v>
      </c>
    </row>
    <row r="59" spans="1:6" ht="24" customHeight="1">
      <c r="A59" s="23" t="s">
        <v>209</v>
      </c>
      <c r="B59" s="24" t="s">
        <v>210</v>
      </c>
      <c r="C59" s="26">
        <v>2115</v>
      </c>
      <c r="D59" s="26">
        <v>2115</v>
      </c>
      <c r="E59" s="26">
        <v>2114.96324</v>
      </c>
      <c r="F59" s="26">
        <f t="shared" si="0"/>
        <v>99.998261938534284</v>
      </c>
    </row>
    <row r="60" spans="1:6" ht="24" customHeight="1">
      <c r="A60" s="23" t="s">
        <v>211</v>
      </c>
      <c r="B60" s="24" t="s">
        <v>212</v>
      </c>
      <c r="C60" s="26">
        <v>330</v>
      </c>
      <c r="D60" s="26">
        <v>330</v>
      </c>
      <c r="E60" s="26">
        <v>329.78972999999996</v>
      </c>
      <c r="F60" s="26">
        <f t="shared" si="0"/>
        <v>99.936281818181811</v>
      </c>
    </row>
    <row r="61" spans="1:6" ht="24" customHeight="1">
      <c r="A61" s="23" t="s">
        <v>213</v>
      </c>
      <c r="B61" s="24" t="s">
        <v>214</v>
      </c>
      <c r="C61" s="26">
        <v>80.427999999999997</v>
      </c>
      <c r="D61" s="26">
        <v>80.427999999999997</v>
      </c>
      <c r="E61" s="26">
        <v>80.427999999999997</v>
      </c>
      <c r="F61" s="26">
        <f t="shared" si="0"/>
        <v>100</v>
      </c>
    </row>
    <row r="62" spans="1:6" ht="24" customHeight="1">
      <c r="A62" s="23" t="s">
        <v>215</v>
      </c>
      <c r="B62" s="24" t="s">
        <v>216</v>
      </c>
      <c r="C62" s="26">
        <v>15874.800000000001</v>
      </c>
      <c r="D62" s="26">
        <v>15874.800000000001</v>
      </c>
      <c r="E62" s="26">
        <v>15867.771459999998</v>
      </c>
      <c r="F62" s="26">
        <f t="shared" si="0"/>
        <v>99.955725174490368</v>
      </c>
    </row>
    <row r="63" spans="1:6" ht="24" customHeight="1">
      <c r="A63" s="23" t="s">
        <v>217</v>
      </c>
      <c r="B63" s="24" t="s">
        <v>218</v>
      </c>
      <c r="C63" s="26">
        <v>250</v>
      </c>
      <c r="D63" s="26">
        <v>250</v>
      </c>
      <c r="E63" s="26">
        <v>245</v>
      </c>
      <c r="F63" s="26">
        <f t="shared" si="0"/>
        <v>98</v>
      </c>
    </row>
    <row r="64" spans="1:6" ht="24" customHeight="1">
      <c r="A64" s="21" t="s">
        <v>219</v>
      </c>
      <c r="B64" s="22" t="s">
        <v>220</v>
      </c>
      <c r="C64" s="25">
        <v>119118.59</v>
      </c>
      <c r="D64" s="25">
        <v>119118.59</v>
      </c>
      <c r="E64" s="25">
        <v>117001.30472999999</v>
      </c>
      <c r="F64" s="25">
        <f t="shared" si="0"/>
        <v>98.222540016633843</v>
      </c>
    </row>
    <row r="65" spans="1:6" ht="24" customHeight="1">
      <c r="A65" s="23" t="s">
        <v>221</v>
      </c>
      <c r="B65" s="24" t="s">
        <v>222</v>
      </c>
      <c r="C65" s="26">
        <v>2570.8000000000002</v>
      </c>
      <c r="D65" s="26">
        <v>2570.8000000000002</v>
      </c>
      <c r="E65" s="26">
        <v>2137.45577</v>
      </c>
      <c r="F65" s="26">
        <f t="shared" si="0"/>
        <v>83.143603936517806</v>
      </c>
    </row>
    <row r="66" spans="1:6" ht="38.25" customHeight="1">
      <c r="A66" s="23" t="s">
        <v>223</v>
      </c>
      <c r="B66" s="24" t="s">
        <v>224</v>
      </c>
      <c r="C66" s="26">
        <v>55803.19</v>
      </c>
      <c r="D66" s="26">
        <v>55803.19</v>
      </c>
      <c r="E66" s="26">
        <v>54746.117030000001</v>
      </c>
      <c r="F66" s="26">
        <f t="shared" si="0"/>
        <v>98.105712289924639</v>
      </c>
    </row>
    <row r="67" spans="1:6" ht="21" customHeight="1">
      <c r="A67" s="23" t="s">
        <v>225</v>
      </c>
      <c r="B67" s="24" t="s">
        <v>226</v>
      </c>
      <c r="C67" s="26">
        <v>60664.6</v>
      </c>
      <c r="D67" s="26">
        <v>60664.6</v>
      </c>
      <c r="E67" s="26">
        <v>60044.665890000004</v>
      </c>
      <c r="F67" s="26">
        <f t="shared" si="0"/>
        <v>98.97809577579018</v>
      </c>
    </row>
    <row r="68" spans="1:6" ht="16.5" customHeight="1">
      <c r="A68" s="23" t="s">
        <v>227</v>
      </c>
      <c r="B68" s="24" t="s">
        <v>228</v>
      </c>
      <c r="C68" s="26">
        <v>80</v>
      </c>
      <c r="D68" s="26">
        <v>80</v>
      </c>
      <c r="E68" s="26">
        <v>73.066040000000001</v>
      </c>
      <c r="F68" s="26">
        <f t="shared" si="0"/>
        <v>91.332549999999998</v>
      </c>
    </row>
    <row r="69" spans="1:6" ht="28.5" customHeight="1">
      <c r="A69" s="21" t="s">
        <v>229</v>
      </c>
      <c r="B69" s="22" t="s">
        <v>230</v>
      </c>
      <c r="C69" s="25">
        <v>36400.962320000006</v>
      </c>
      <c r="D69" s="25">
        <v>36400.962320000006</v>
      </c>
      <c r="E69" s="25">
        <v>34481.057770000014</v>
      </c>
      <c r="F69" s="25">
        <f t="shared" si="0"/>
        <v>94.725676389755421</v>
      </c>
    </row>
    <row r="70" spans="1:6" ht="26.25" customHeight="1">
      <c r="A70" s="23" t="s">
        <v>231</v>
      </c>
      <c r="B70" s="24" t="s">
        <v>232</v>
      </c>
      <c r="C70" s="26">
        <v>188.9</v>
      </c>
      <c r="D70" s="26">
        <v>188.9</v>
      </c>
      <c r="E70" s="26">
        <v>34.085099999999997</v>
      </c>
      <c r="F70" s="26">
        <f t="shared" ref="F70:F102" si="1">IF(D70=0,0,(E70/D70)*100)</f>
        <v>18.043991529910002</v>
      </c>
    </row>
    <row r="71" spans="1:6" ht="26.25" customHeight="1">
      <c r="A71" s="23" t="s">
        <v>233</v>
      </c>
      <c r="B71" s="24" t="s">
        <v>234</v>
      </c>
      <c r="C71" s="26">
        <v>500</v>
      </c>
      <c r="D71" s="26">
        <v>500</v>
      </c>
      <c r="E71" s="26">
        <v>477.95343000000003</v>
      </c>
      <c r="F71" s="26">
        <f t="shared" si="1"/>
        <v>95.590686000000005</v>
      </c>
    </row>
    <row r="72" spans="1:6" ht="26.25" customHeight="1">
      <c r="A72" s="23" t="s">
        <v>235</v>
      </c>
      <c r="B72" s="24" t="s">
        <v>236</v>
      </c>
      <c r="C72" s="26">
        <v>365.5</v>
      </c>
      <c r="D72" s="26">
        <v>365.5</v>
      </c>
      <c r="E72" s="26">
        <v>365.5</v>
      </c>
      <c r="F72" s="26">
        <f t="shared" si="1"/>
        <v>100</v>
      </c>
    </row>
    <row r="73" spans="1:6" ht="26.25" customHeight="1">
      <c r="A73" s="23" t="s">
        <v>296</v>
      </c>
      <c r="B73" s="24" t="s">
        <v>297</v>
      </c>
      <c r="C73" s="26">
        <v>4358</v>
      </c>
      <c r="D73" s="26">
        <v>4358</v>
      </c>
      <c r="E73" s="26">
        <v>4357.9992400000001</v>
      </c>
      <c r="F73" s="26">
        <f t="shared" si="1"/>
        <v>99.999982560807709</v>
      </c>
    </row>
    <row r="74" spans="1:6" ht="26.25" customHeight="1">
      <c r="A74" s="23" t="s">
        <v>298</v>
      </c>
      <c r="B74" s="24" t="s">
        <v>299</v>
      </c>
      <c r="C74" s="26">
        <v>4300</v>
      </c>
      <c r="D74" s="26">
        <v>4300</v>
      </c>
      <c r="E74" s="26">
        <v>4300</v>
      </c>
      <c r="F74" s="26">
        <f t="shared" si="1"/>
        <v>100</v>
      </c>
    </row>
    <row r="75" spans="1:6" ht="26.25" customHeight="1">
      <c r="A75" s="23" t="s">
        <v>237</v>
      </c>
      <c r="B75" s="24" t="s">
        <v>238</v>
      </c>
      <c r="C75" s="26">
        <v>24179</v>
      </c>
      <c r="D75" s="26">
        <v>24179</v>
      </c>
      <c r="E75" s="26">
        <v>22789.590550000001</v>
      </c>
      <c r="F75" s="26">
        <f t="shared" si="1"/>
        <v>94.253652136151217</v>
      </c>
    </row>
    <row r="76" spans="1:6" ht="26.25" customHeight="1">
      <c r="A76" s="23" t="s">
        <v>239</v>
      </c>
      <c r="B76" s="24" t="s">
        <v>240</v>
      </c>
      <c r="C76" s="26">
        <v>750.76</v>
      </c>
      <c r="D76" s="26">
        <v>750.76</v>
      </c>
      <c r="E76" s="26">
        <v>704.65167000000008</v>
      </c>
      <c r="F76" s="26">
        <f t="shared" si="1"/>
        <v>93.858446107943962</v>
      </c>
    </row>
    <row r="77" spans="1:6" ht="26.25" customHeight="1">
      <c r="A77" s="23" t="s">
        <v>241</v>
      </c>
      <c r="B77" s="24" t="s">
        <v>242</v>
      </c>
      <c r="C77" s="26">
        <v>266</v>
      </c>
      <c r="D77" s="26">
        <v>266</v>
      </c>
      <c r="E77" s="26">
        <v>77.946600000000004</v>
      </c>
      <c r="F77" s="26">
        <f t="shared" si="1"/>
        <v>29.303233082706768</v>
      </c>
    </row>
    <row r="78" spans="1:6" ht="26.25" customHeight="1">
      <c r="A78" s="23" t="s">
        <v>243</v>
      </c>
      <c r="B78" s="24" t="s">
        <v>244</v>
      </c>
      <c r="C78" s="26">
        <v>219</v>
      </c>
      <c r="D78" s="26">
        <v>219</v>
      </c>
      <c r="E78" s="26">
        <v>212.4</v>
      </c>
      <c r="F78" s="26">
        <f t="shared" si="1"/>
        <v>96.986301369863014</v>
      </c>
    </row>
    <row r="79" spans="1:6" ht="26.25" customHeight="1">
      <c r="A79" s="23" t="s">
        <v>245</v>
      </c>
      <c r="B79" s="24" t="s">
        <v>246</v>
      </c>
      <c r="C79" s="26">
        <v>209.1</v>
      </c>
      <c r="D79" s="26">
        <v>209.1</v>
      </c>
      <c r="E79" s="26">
        <v>209.1</v>
      </c>
      <c r="F79" s="26">
        <f t="shared" si="1"/>
        <v>100</v>
      </c>
    </row>
    <row r="80" spans="1:6" ht="26.25" customHeight="1">
      <c r="A80" s="23" t="s">
        <v>247</v>
      </c>
      <c r="B80" s="24" t="s">
        <v>248</v>
      </c>
      <c r="C80" s="26">
        <v>1064.7023200000003</v>
      </c>
      <c r="D80" s="26">
        <v>1064.7023200000003</v>
      </c>
      <c r="E80" s="26">
        <v>951.83118000000002</v>
      </c>
      <c r="F80" s="26">
        <f t="shared" si="1"/>
        <v>89.398807734353369</v>
      </c>
    </row>
    <row r="81" spans="1:6" ht="26.25" customHeight="1">
      <c r="A81" s="21" t="s">
        <v>249</v>
      </c>
      <c r="B81" s="22" t="s">
        <v>250</v>
      </c>
      <c r="C81" s="25">
        <v>6311.3520000000008</v>
      </c>
      <c r="D81" s="25">
        <v>6311.3520000000008</v>
      </c>
      <c r="E81" s="25">
        <v>5330.4852199999996</v>
      </c>
      <c r="F81" s="25">
        <f t="shared" si="1"/>
        <v>84.458689992255216</v>
      </c>
    </row>
    <row r="82" spans="1:6" ht="26.25" customHeight="1">
      <c r="A82" s="23" t="s">
        <v>251</v>
      </c>
      <c r="B82" s="24" t="s">
        <v>252</v>
      </c>
      <c r="C82" s="26">
        <v>563.79999999999995</v>
      </c>
      <c r="D82" s="26">
        <v>563.79999999999995</v>
      </c>
      <c r="E82" s="26">
        <v>547.35835999999995</v>
      </c>
      <c r="F82" s="26">
        <f t="shared" si="1"/>
        <v>97.083781482795317</v>
      </c>
    </row>
    <row r="83" spans="1:6" ht="26.25" customHeight="1">
      <c r="A83" s="23" t="s">
        <v>253</v>
      </c>
      <c r="B83" s="24" t="s">
        <v>254</v>
      </c>
      <c r="C83" s="26">
        <v>1917.4</v>
      </c>
      <c r="D83" s="26">
        <v>1917.4</v>
      </c>
      <c r="E83" s="26">
        <v>1880.98263</v>
      </c>
      <c r="F83" s="26">
        <f t="shared" si="1"/>
        <v>98.100689996870756</v>
      </c>
    </row>
    <row r="84" spans="1:6" ht="26.25" customHeight="1">
      <c r="A84" s="23" t="s">
        <v>255</v>
      </c>
      <c r="B84" s="24" t="s">
        <v>256</v>
      </c>
      <c r="C84" s="26">
        <v>444.5</v>
      </c>
      <c r="D84" s="26">
        <v>444.5</v>
      </c>
      <c r="E84" s="26">
        <v>441.32301000000001</v>
      </c>
      <c r="F84" s="26">
        <f t="shared" si="1"/>
        <v>99.285266591676049</v>
      </c>
    </row>
    <row r="85" spans="1:6" ht="26.25" customHeight="1">
      <c r="A85" s="23" t="s">
        <v>257</v>
      </c>
      <c r="B85" s="24" t="s">
        <v>258</v>
      </c>
      <c r="C85" s="26">
        <v>356.685</v>
      </c>
      <c r="D85" s="26">
        <v>356.685</v>
      </c>
      <c r="E85" s="26">
        <v>356.68452000000002</v>
      </c>
      <c r="F85" s="26">
        <f t="shared" si="1"/>
        <v>99.999865427478028</v>
      </c>
    </row>
    <row r="86" spans="1:6" ht="26.25" customHeight="1">
      <c r="A86" s="23" t="s">
        <v>259</v>
      </c>
      <c r="B86" s="24" t="s">
        <v>260</v>
      </c>
      <c r="C86" s="26">
        <v>982.5</v>
      </c>
      <c r="D86" s="26">
        <v>982.5</v>
      </c>
      <c r="E86" s="26">
        <v>982.5</v>
      </c>
      <c r="F86" s="26">
        <f t="shared" si="1"/>
        <v>100</v>
      </c>
    </row>
    <row r="87" spans="1:6" ht="26.25" customHeight="1">
      <c r="A87" s="23" t="s">
        <v>261</v>
      </c>
      <c r="B87" s="24" t="s">
        <v>262</v>
      </c>
      <c r="C87" s="26">
        <v>1130.2</v>
      </c>
      <c r="D87" s="26">
        <v>1130.2</v>
      </c>
      <c r="E87" s="26">
        <v>1121.5462</v>
      </c>
      <c r="F87" s="26">
        <f t="shared" si="1"/>
        <v>99.234312511059983</v>
      </c>
    </row>
    <row r="88" spans="1:6" ht="26.25" customHeight="1">
      <c r="A88" s="23" t="s">
        <v>263</v>
      </c>
      <c r="B88" s="24" t="s">
        <v>264</v>
      </c>
      <c r="C88" s="26">
        <v>0.26700000000000002</v>
      </c>
      <c r="D88" s="26">
        <v>0.26700000000000002</v>
      </c>
      <c r="E88" s="26">
        <v>9.0499999999999997E-2</v>
      </c>
      <c r="F88" s="26">
        <f t="shared" si="1"/>
        <v>33.895131086142321</v>
      </c>
    </row>
    <row r="89" spans="1:6" ht="26.25" customHeight="1">
      <c r="A89" s="23" t="s">
        <v>265</v>
      </c>
      <c r="B89" s="24" t="s">
        <v>266</v>
      </c>
      <c r="C89" s="26">
        <v>916</v>
      </c>
      <c r="D89" s="26">
        <v>916</v>
      </c>
      <c r="E89" s="26">
        <v>0</v>
      </c>
      <c r="F89" s="26">
        <f t="shared" si="1"/>
        <v>0</v>
      </c>
    </row>
    <row r="90" spans="1:6" ht="30" customHeight="1">
      <c r="A90" s="21" t="s">
        <v>267</v>
      </c>
      <c r="B90" s="22" t="s">
        <v>268</v>
      </c>
      <c r="C90" s="25">
        <v>981595.4911300001</v>
      </c>
      <c r="D90" s="25">
        <v>981595.4911300001</v>
      </c>
      <c r="E90" s="25">
        <v>976574.64240999997</v>
      </c>
      <c r="F90" s="25">
        <f t="shared" si="1"/>
        <v>99.488501244619599</v>
      </c>
    </row>
    <row r="91" spans="1:6" ht="25.5" customHeight="1">
      <c r="A91" s="23" t="s">
        <v>269</v>
      </c>
      <c r="B91" s="24" t="s">
        <v>270</v>
      </c>
      <c r="C91" s="26">
        <v>40882.9</v>
      </c>
      <c r="D91" s="26">
        <v>40882.9</v>
      </c>
      <c r="E91" s="26">
        <v>40882.9</v>
      </c>
      <c r="F91" s="26">
        <f t="shared" si="1"/>
        <v>100</v>
      </c>
    </row>
    <row r="92" spans="1:6" ht="72" customHeight="1">
      <c r="A92" s="23" t="s">
        <v>271</v>
      </c>
      <c r="B92" s="24" t="s">
        <v>79</v>
      </c>
      <c r="C92" s="26">
        <v>600140.20000000007</v>
      </c>
      <c r="D92" s="26">
        <v>600140.20000000007</v>
      </c>
      <c r="E92" s="26">
        <v>600140.15101999999</v>
      </c>
      <c r="F92" s="26">
        <f t="shared" si="1"/>
        <v>99.999991838573706</v>
      </c>
    </row>
    <row r="93" spans="1:6" ht="72" customHeight="1">
      <c r="A93" s="23" t="s">
        <v>272</v>
      </c>
      <c r="B93" s="24" t="s">
        <v>80</v>
      </c>
      <c r="C93" s="26">
        <v>1697.1000000000001</v>
      </c>
      <c r="D93" s="26">
        <v>1697.1000000000001</v>
      </c>
      <c r="E93" s="26">
        <v>1643.1154300000001</v>
      </c>
      <c r="F93" s="26">
        <f t="shared" si="1"/>
        <v>96.819010665252478</v>
      </c>
    </row>
    <row r="94" spans="1:6" ht="72" customHeight="1">
      <c r="A94" s="23" t="s">
        <v>273</v>
      </c>
      <c r="B94" s="24" t="s">
        <v>274</v>
      </c>
      <c r="C94" s="26">
        <v>256791.6</v>
      </c>
      <c r="D94" s="26">
        <v>256791.6</v>
      </c>
      <c r="E94" s="26">
        <v>251984.67096000002</v>
      </c>
      <c r="F94" s="26">
        <f t="shared" si="1"/>
        <v>98.128081666222727</v>
      </c>
    </row>
    <row r="95" spans="1:6" ht="66.75" customHeight="1">
      <c r="A95" s="23" t="s">
        <v>275</v>
      </c>
      <c r="B95" s="24" t="s">
        <v>82</v>
      </c>
      <c r="C95" s="26">
        <v>5581.7779300000002</v>
      </c>
      <c r="D95" s="26">
        <v>5581.7779300000002</v>
      </c>
      <c r="E95" s="26">
        <v>5573.3103899999996</v>
      </c>
      <c r="F95" s="26">
        <f t="shared" si="1"/>
        <v>99.848300306708893</v>
      </c>
    </row>
    <row r="96" spans="1:6" ht="72" customHeight="1">
      <c r="A96" s="23" t="s">
        <v>276</v>
      </c>
      <c r="B96" s="24" t="s">
        <v>277</v>
      </c>
      <c r="C96" s="26">
        <v>696.46185000000003</v>
      </c>
      <c r="D96" s="26">
        <v>696.46185000000003</v>
      </c>
      <c r="E96" s="26">
        <v>696.39750000000004</v>
      </c>
      <c r="F96" s="26">
        <f t="shared" si="1"/>
        <v>99.990760441508755</v>
      </c>
    </row>
    <row r="97" spans="1:6" ht="72" customHeight="1">
      <c r="A97" s="23" t="s">
        <v>278</v>
      </c>
      <c r="B97" s="24" t="s">
        <v>83</v>
      </c>
      <c r="C97" s="26">
        <v>1043.75135</v>
      </c>
      <c r="D97" s="26">
        <v>1043.75135</v>
      </c>
      <c r="E97" s="26">
        <v>1043.7440999999999</v>
      </c>
      <c r="F97" s="26">
        <f t="shared" si="1"/>
        <v>99.999305390119957</v>
      </c>
    </row>
    <row r="98" spans="1:6" ht="27" customHeight="1">
      <c r="A98" s="23" t="s">
        <v>279</v>
      </c>
      <c r="B98" s="24" t="s">
        <v>85</v>
      </c>
      <c r="C98" s="26">
        <v>3822.9</v>
      </c>
      <c r="D98" s="26">
        <v>3822.9</v>
      </c>
      <c r="E98" s="26">
        <v>3724.3211200000001</v>
      </c>
      <c r="F98" s="26">
        <f t="shared" si="1"/>
        <v>97.421358654424651</v>
      </c>
    </row>
    <row r="99" spans="1:6" ht="38.25" customHeight="1">
      <c r="A99" s="23" t="s">
        <v>280</v>
      </c>
      <c r="B99" s="24" t="s">
        <v>281</v>
      </c>
      <c r="C99" s="26">
        <v>30</v>
      </c>
      <c r="D99" s="26">
        <v>30</v>
      </c>
      <c r="E99" s="26">
        <v>30</v>
      </c>
      <c r="F99" s="26">
        <f t="shared" si="1"/>
        <v>100</v>
      </c>
    </row>
    <row r="100" spans="1:6">
      <c r="A100" s="23" t="s">
        <v>282</v>
      </c>
      <c r="B100" s="24" t="s">
        <v>283</v>
      </c>
      <c r="C100" s="26">
        <v>68708.800000000003</v>
      </c>
      <c r="D100" s="26">
        <v>68708.800000000003</v>
      </c>
      <c r="E100" s="26">
        <v>68656.294210000007</v>
      </c>
      <c r="F100" s="26">
        <f t="shared" si="1"/>
        <v>99.923582146682818</v>
      </c>
    </row>
    <row r="101" spans="1:6" ht="38.25">
      <c r="A101" s="23" t="s">
        <v>284</v>
      </c>
      <c r="B101" s="24" t="s">
        <v>285</v>
      </c>
      <c r="C101" s="26">
        <v>2200</v>
      </c>
      <c r="D101" s="26">
        <v>2200</v>
      </c>
      <c r="E101" s="26">
        <v>2199.7376800000002</v>
      </c>
      <c r="F101" s="26">
        <f t="shared" si="1"/>
        <v>99.988076363636367</v>
      </c>
    </row>
    <row r="102" spans="1:6">
      <c r="A102" s="21" t="s">
        <v>286</v>
      </c>
      <c r="B102" s="22" t="s">
        <v>287</v>
      </c>
      <c r="C102" s="25">
        <v>2510576.6240000008</v>
      </c>
      <c r="D102" s="25">
        <v>2510576.6240000008</v>
      </c>
      <c r="E102" s="25">
        <v>2480492.5863199993</v>
      </c>
      <c r="F102" s="25">
        <f t="shared" si="1"/>
        <v>98.801708046175079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2019-01-04T07:51:42Z</cp:lastPrinted>
  <dcterms:created xsi:type="dcterms:W3CDTF">2018-09-11T12:44:43Z</dcterms:created>
  <dcterms:modified xsi:type="dcterms:W3CDTF">2019-01-04T07:57:36Z</dcterms:modified>
</cp:coreProperties>
</file>