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210" windowHeight="13770" activeTab="0"/>
  </bookViews>
  <sheets>
    <sheet name="DOD3R_439" sheetId="1" r:id="rId1"/>
  </sheets>
  <definedNames>
    <definedName name="Data">'DOD3R_439'!$A$13:$AA$55</definedName>
    <definedName name="Date">'DOD3R_439'!$C$6</definedName>
    <definedName name="Date1">'DOD3R_439'!$C$7</definedName>
    <definedName name="EXCEL_VER">11</definedName>
    <definedName name="PRINT_DATE">"15.01.2016 15:47:08"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'DOD3R_439'!$12:$12</definedName>
    <definedName name="_xlnm.Print_Area" localSheetId="0">'DOD3R_439'!$B$1:$F$65</definedName>
  </definedNames>
  <calcPr fullCalcOnLoad="1"/>
</workbook>
</file>

<file path=xl/sharedStrings.xml><?xml version="1.0" encoding="utf-8"?>
<sst xmlns="http://schemas.openxmlformats.org/spreadsheetml/2006/main" count="106" uniqueCount="86">
  <si>
    <t>Стаття</t>
  </si>
  <si>
    <t>Код рядка</t>
  </si>
  <si>
    <t>Загальний фонд</t>
  </si>
  <si>
    <t>Спеціальний фонд</t>
  </si>
  <si>
    <t>Періодичність: річна</t>
  </si>
  <si>
    <t>Одиниця виміру: грн. коп</t>
  </si>
  <si>
    <t>Усього</t>
  </si>
  <si>
    <t xml:space="preserve">Звіт про фінансові результати виконання місцевих бюджетів </t>
  </si>
  <si>
    <t>Форма № 2мб</t>
  </si>
  <si>
    <t>(підпис)</t>
  </si>
  <si>
    <t>(ініціали, прізвище)</t>
  </si>
  <si>
    <t>ЗАТВЕРДЖЕНО</t>
  </si>
  <si>
    <r>
      <t>Наказ</t>
    </r>
    <r>
      <rPr>
        <sz val="14"/>
        <rFont val="Times New Roman Cyr"/>
        <family val="1"/>
      </rPr>
      <t xml:space="preserve"> Міністерства фінансів України
</t>
    </r>
  </si>
  <si>
    <t>від 30.01.2012  № 60</t>
  </si>
  <si>
    <t>Податкові  надходження</t>
  </si>
  <si>
    <t>Податки на доходи, податки на прибуток, податки на збільшення ринковоє вартості</t>
  </si>
  <si>
    <t>11000000</t>
  </si>
  <si>
    <t>Податки на власність</t>
  </si>
  <si>
    <t>12000000</t>
  </si>
  <si>
    <t>Збори та плата за спеціальне використання природних ресурсів</t>
  </si>
  <si>
    <t>13000000</t>
  </si>
  <si>
    <t>Внутрішні податки на товари та послуги</t>
  </si>
  <si>
    <t>14000000</t>
  </si>
  <si>
    <t>Місцеві податки і збори</t>
  </si>
  <si>
    <t>18000000</t>
  </si>
  <si>
    <t>інші податки та збори</t>
  </si>
  <si>
    <t>19000000</t>
  </si>
  <si>
    <t>Неподаткові  надходження</t>
  </si>
  <si>
    <t>Доходи від власності та підприємницькоє діяльності</t>
  </si>
  <si>
    <t>21000000</t>
  </si>
  <si>
    <t>Адміністративні збори та платежі, доходи від некомерційноє господарськоє діяльності</t>
  </si>
  <si>
    <t>22000000</t>
  </si>
  <si>
    <t>інші неподаткові надходження</t>
  </si>
  <si>
    <t>24000000</t>
  </si>
  <si>
    <t>Власні надходження бюджетних установ</t>
  </si>
  <si>
    <t>25000000</t>
  </si>
  <si>
    <t>Доходи від операцій з капіталом</t>
  </si>
  <si>
    <t>Надходження від продажу основного капіталу</t>
  </si>
  <si>
    <t>31000000</t>
  </si>
  <si>
    <t>Кошти від продажу землі і нематеріальних активів</t>
  </si>
  <si>
    <t>33000000</t>
  </si>
  <si>
    <t>Офіційні трансферти</t>
  </si>
  <si>
    <t>Від органів державного управління</t>
  </si>
  <si>
    <t>41000000</t>
  </si>
  <si>
    <t>Операційний дохід - усього</t>
  </si>
  <si>
    <t>90010300</t>
  </si>
  <si>
    <t>Державне управління</t>
  </si>
  <si>
    <t>9102</t>
  </si>
  <si>
    <t>Освіта</t>
  </si>
  <si>
    <t>Охорона здоровія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</si>
  <si>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</si>
  <si>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</si>
  <si>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</si>
  <si>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масовоє інформаціє</t>
  </si>
  <si>
    <t>Фізична культура і спорт</t>
  </si>
  <si>
    <t>Будівництво</t>
  </si>
  <si>
    <t>Сільське і лісове господарство,  рибне господарство та мисливство</t>
  </si>
  <si>
    <t>Транспорт,  дорожнє господарство, звіязок, телекомунікаціє та інформатика</t>
  </si>
  <si>
    <t>інші послуги, повіязані з економічною діяльністю</t>
  </si>
  <si>
    <t>Охорона навколишнього природного середовища та ядерна безпека</t>
  </si>
  <si>
    <t>Запобігання та ліквідація надзвичайних ситуацій та наслідків стихійного лиха</t>
  </si>
  <si>
    <t>Цільові фонди</t>
  </si>
  <si>
    <t>Видатки, не віднесені до основних груп</t>
  </si>
  <si>
    <t>Операційні видатки та кредитування - усього</t>
  </si>
  <si>
    <t>Дефіцит(-)/профіцит(+) (220-410)</t>
  </si>
  <si>
    <t>Фінансування за активними операціями</t>
  </si>
  <si>
    <t>600000</t>
  </si>
  <si>
    <t>Зміни обсягів бюджетних коштів*</t>
  </si>
  <si>
    <t>602000</t>
  </si>
  <si>
    <t>На початок періоду</t>
  </si>
  <si>
    <t>602100</t>
  </si>
  <si>
    <t>На кінець періоду</t>
  </si>
  <si>
    <t>602200</t>
  </si>
  <si>
    <t>інші розрахунки</t>
  </si>
  <si>
    <t>602300</t>
  </si>
  <si>
    <t>Кошти, що передаються із загального фонду бюджету до бюджету розвитку (спеціального фонду)</t>
  </si>
  <si>
    <t>602400</t>
  </si>
  <si>
    <t>Фінансування і усього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</si>
  <si>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</si>
  <si>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</si>
  <si>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 операцій з виконання бюджетів-головний бухгалтер</t>
  </si>
  <si>
    <t>Т.А.Гривенко</t>
  </si>
  <si>
    <t>Головний казначей відділу звітності та бухгалтерського обліку операцій з виконання бюджетів</t>
  </si>
  <si>
    <t>Н.В.Артеменко</t>
  </si>
  <si>
    <t>бюджет м.Кіровограда</t>
  </si>
  <si>
    <t>за   2015 pік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</si>
</sst>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36"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Times New Roman Cyr"/>
      <family val="1"/>
    </font>
    <font>
      <sz val="11"/>
      <name val="Times New Roman Cyr"/>
      <family val="0"/>
    </font>
    <font>
      <sz val="14"/>
      <name val="Times New Roman CYR"/>
      <family val="0"/>
    </font>
    <font>
      <sz val="14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32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8" fillId="0" borderId="0">
      <alignment/>
      <protection/>
    </xf>
    <xf numFmtId="0" fontId="31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0" xfId="52" applyFont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justify" wrapText="1"/>
    </xf>
    <xf numFmtId="0" fontId="14" fillId="0" borderId="0" xfId="0" applyFont="1" applyFill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view="pageBreakPreview" zoomScale="60" zoomScaleNormal="75" zoomScalePageLayoutView="0" workbookViewId="0" topLeftCell="A1">
      <selection activeCell="L31" sqref="L31"/>
    </sheetView>
  </sheetViews>
  <sheetFormatPr defaultColWidth="9.00390625" defaultRowHeight="12.75"/>
  <cols>
    <col min="1" max="1" width="0.12890625" style="4" customWidth="1"/>
    <col min="2" max="2" width="42.875" style="4" customWidth="1"/>
    <col min="3" max="3" width="10.375" style="5" customWidth="1"/>
    <col min="4" max="5" width="20.75390625" style="4" customWidth="1"/>
    <col min="6" max="6" width="21.875" style="4" customWidth="1"/>
    <col min="7" max="16384" width="9.125" style="4" customWidth="1"/>
  </cols>
  <sheetData>
    <row r="1" spans="4:6" ht="21" customHeight="1">
      <c r="D1" s="6"/>
      <c r="E1" s="38" t="s">
        <v>11</v>
      </c>
      <c r="F1" s="39"/>
    </row>
    <row r="2" spans="4:6" ht="22.5" customHeight="1">
      <c r="D2" s="6"/>
      <c r="E2" s="40" t="s">
        <v>12</v>
      </c>
      <c r="F2" s="41"/>
    </row>
    <row r="3" spans="2:7" ht="22.5" customHeight="1">
      <c r="B3" s="5"/>
      <c r="D3" s="7"/>
      <c r="E3" s="43" t="s">
        <v>13</v>
      </c>
      <c r="F3" s="43"/>
      <c r="G3" s="7"/>
    </row>
    <row r="4" spans="4:6" ht="12.75">
      <c r="D4" s="5"/>
      <c r="E4" s="20"/>
      <c r="F4" s="20"/>
    </row>
    <row r="5" spans="2:6" ht="21.75" customHeight="1">
      <c r="B5" s="9"/>
      <c r="C5" s="24" t="s">
        <v>7</v>
      </c>
      <c r="D5" s="10"/>
      <c r="E5" s="10"/>
      <c r="F5" s="10"/>
    </row>
    <row r="6" spans="2:6" ht="18.75">
      <c r="B6" s="9"/>
      <c r="C6" s="25" t="s">
        <v>85</v>
      </c>
      <c r="D6" s="10"/>
      <c r="E6" s="10"/>
      <c r="F6" s="10"/>
    </row>
    <row r="7" spans="2:6" ht="18.75">
      <c r="B7" s="23"/>
      <c r="C7" s="26" t="s">
        <v>84</v>
      </c>
      <c r="D7" s="23"/>
      <c r="E7" s="23"/>
      <c r="F7" s="23"/>
    </row>
    <row r="8" spans="3:4" ht="12.75">
      <c r="C8" s="42"/>
      <c r="D8" s="42"/>
    </row>
    <row r="9" ht="12.75">
      <c r="B9" s="4" t="s">
        <v>4</v>
      </c>
    </row>
    <row r="10" spans="2:6" ht="16.5" thickBot="1">
      <c r="B10" s="4" t="s">
        <v>5</v>
      </c>
      <c r="F10" s="11" t="s">
        <v>8</v>
      </c>
    </row>
    <row r="11" spans="2:6" ht="40.5" customHeight="1" thickBot="1">
      <c r="B11" s="31" t="s">
        <v>0</v>
      </c>
      <c r="C11" s="32" t="s">
        <v>1</v>
      </c>
      <c r="D11" s="32" t="s">
        <v>2</v>
      </c>
      <c r="E11" s="32" t="s">
        <v>3</v>
      </c>
      <c r="F11" s="33" t="s">
        <v>6</v>
      </c>
    </row>
    <row r="12" spans="2:6" s="8" customFormat="1" ht="15">
      <c r="B12" s="30">
        <v>1</v>
      </c>
      <c r="C12" s="30">
        <v>2</v>
      </c>
      <c r="D12" s="30">
        <v>3</v>
      </c>
      <c r="E12" s="30">
        <v>4</v>
      </c>
      <c r="F12" s="30">
        <v>5</v>
      </c>
    </row>
    <row r="13" spans="1:6" ht="15.75">
      <c r="A13" s="4">
        <v>1</v>
      </c>
      <c r="B13" s="27" t="s">
        <v>14</v>
      </c>
      <c r="C13" s="28"/>
      <c r="D13" s="29">
        <v>510853324</v>
      </c>
      <c r="E13" s="29">
        <v>-53190.2</v>
      </c>
      <c r="F13" s="29">
        <v>510800133.8</v>
      </c>
    </row>
    <row r="14" spans="1:6" ht="31.5">
      <c r="A14" s="4">
        <f aca="true" t="shared" si="0" ref="A14:A55">A13+1</f>
        <v>2</v>
      </c>
      <c r="B14" s="27" t="s">
        <v>15</v>
      </c>
      <c r="C14" s="28" t="s">
        <v>16</v>
      </c>
      <c r="D14" s="29">
        <v>314631359.59</v>
      </c>
      <c r="E14" s="29">
        <v>0</v>
      </c>
      <c r="F14" s="29">
        <v>314631359.59</v>
      </c>
    </row>
    <row r="15" spans="1:6" ht="15.75">
      <c r="A15" s="4">
        <f t="shared" si="0"/>
        <v>3</v>
      </c>
      <c r="B15" s="27" t="s">
        <v>17</v>
      </c>
      <c r="C15" s="28" t="s">
        <v>18</v>
      </c>
      <c r="D15" s="29">
        <v>0</v>
      </c>
      <c r="E15" s="29">
        <v>482.9</v>
      </c>
      <c r="F15" s="29">
        <v>482.9</v>
      </c>
    </row>
    <row r="16" spans="1:6" ht="31.5">
      <c r="A16" s="4">
        <f t="shared" si="0"/>
        <v>4</v>
      </c>
      <c r="B16" s="27" t="s">
        <v>19</v>
      </c>
      <c r="C16" s="28" t="s">
        <v>20</v>
      </c>
      <c r="D16" s="29">
        <v>93237.99</v>
      </c>
      <c r="E16" s="29">
        <v>0</v>
      </c>
      <c r="F16" s="29">
        <v>93237.99</v>
      </c>
    </row>
    <row r="17" spans="1:6" ht="15.75">
      <c r="A17" s="4">
        <f t="shared" si="0"/>
        <v>5</v>
      </c>
      <c r="B17" s="27" t="s">
        <v>21</v>
      </c>
      <c r="C17" s="28" t="s">
        <v>22</v>
      </c>
      <c r="D17" s="29">
        <v>68622005.04</v>
      </c>
      <c r="E17" s="29">
        <v>0</v>
      </c>
      <c r="F17" s="29">
        <v>68622005.04</v>
      </c>
    </row>
    <row r="18" spans="1:6" ht="15.75">
      <c r="A18" s="4">
        <f t="shared" si="0"/>
        <v>6</v>
      </c>
      <c r="B18" s="27" t="s">
        <v>23</v>
      </c>
      <c r="C18" s="28" t="s">
        <v>24</v>
      </c>
      <c r="D18" s="29">
        <v>126559440.87</v>
      </c>
      <c r="E18" s="29">
        <v>-55263.26</v>
      </c>
      <c r="F18" s="29">
        <v>126504177.61</v>
      </c>
    </row>
    <row r="19" spans="1:6" ht="15.75">
      <c r="A19" s="4">
        <f t="shared" si="0"/>
        <v>7</v>
      </c>
      <c r="B19" s="27" t="s">
        <v>25</v>
      </c>
      <c r="C19" s="28" t="s">
        <v>26</v>
      </c>
      <c r="D19" s="29">
        <v>947280.51</v>
      </c>
      <c r="E19" s="29">
        <v>1590.16</v>
      </c>
      <c r="F19" s="29">
        <v>948870.67</v>
      </c>
    </row>
    <row r="20" spans="1:6" ht="15.75">
      <c r="A20" s="4">
        <f t="shared" si="0"/>
        <v>8</v>
      </c>
      <c r="B20" s="27" t="s">
        <v>27</v>
      </c>
      <c r="C20" s="28"/>
      <c r="D20" s="29">
        <v>16135228.21</v>
      </c>
      <c r="E20" s="29">
        <v>40691628.4</v>
      </c>
      <c r="F20" s="29">
        <v>56826856.61</v>
      </c>
    </row>
    <row r="21" spans="1:6" ht="31.5">
      <c r="A21" s="4">
        <f t="shared" si="0"/>
        <v>9</v>
      </c>
      <c r="B21" s="27" t="s">
        <v>28</v>
      </c>
      <c r="C21" s="28" t="s">
        <v>29</v>
      </c>
      <c r="D21" s="29">
        <v>136788.64</v>
      </c>
      <c r="E21" s="29">
        <v>0</v>
      </c>
      <c r="F21" s="29">
        <v>136788.64</v>
      </c>
    </row>
    <row r="22" spans="1:6" ht="47.25">
      <c r="A22" s="4">
        <f t="shared" si="0"/>
        <v>10</v>
      </c>
      <c r="B22" s="27" t="s">
        <v>30</v>
      </c>
      <c r="C22" s="28" t="s">
        <v>31</v>
      </c>
      <c r="D22" s="29">
        <v>14609701.03</v>
      </c>
      <c r="E22" s="29">
        <v>0</v>
      </c>
      <c r="F22" s="29">
        <v>14609701.03</v>
      </c>
    </row>
    <row r="23" spans="1:6" ht="15.75">
      <c r="A23" s="4">
        <f t="shared" si="0"/>
        <v>11</v>
      </c>
      <c r="B23" s="27" t="s">
        <v>32</v>
      </c>
      <c r="C23" s="28" t="s">
        <v>33</v>
      </c>
      <c r="D23" s="29">
        <v>1388738.54</v>
      </c>
      <c r="E23" s="29">
        <v>835182.84</v>
      </c>
      <c r="F23" s="29">
        <v>2223921.38</v>
      </c>
    </row>
    <row r="24" spans="1:6" ht="15.75">
      <c r="A24" s="4">
        <f t="shared" si="0"/>
        <v>12</v>
      </c>
      <c r="B24" s="27" t="s">
        <v>34</v>
      </c>
      <c r="C24" s="28" t="s">
        <v>35</v>
      </c>
      <c r="D24" s="29">
        <v>0</v>
      </c>
      <c r="E24" s="29">
        <v>39856445.56</v>
      </c>
      <c r="F24" s="29">
        <v>39856445.56</v>
      </c>
    </row>
    <row r="25" spans="1:6" ht="15.75">
      <c r="A25" s="4">
        <f t="shared" si="0"/>
        <v>13</v>
      </c>
      <c r="B25" s="27" t="s">
        <v>36</v>
      </c>
      <c r="C25" s="28"/>
      <c r="D25" s="29">
        <v>28601.54</v>
      </c>
      <c r="E25" s="29">
        <v>2749436.73</v>
      </c>
      <c r="F25" s="29">
        <v>2778038.27</v>
      </c>
    </row>
    <row r="26" spans="1:6" ht="31.5">
      <c r="A26" s="4">
        <f t="shared" si="0"/>
        <v>14</v>
      </c>
      <c r="B26" s="27" t="s">
        <v>37</v>
      </c>
      <c r="C26" s="28" t="s">
        <v>38</v>
      </c>
      <c r="D26" s="29">
        <v>28601.54</v>
      </c>
      <c r="E26" s="29">
        <v>1800000</v>
      </c>
      <c r="F26" s="29">
        <v>1828601.54</v>
      </c>
    </row>
    <row r="27" spans="1:6" ht="31.5">
      <c r="A27" s="4">
        <f t="shared" si="0"/>
        <v>15</v>
      </c>
      <c r="B27" s="27" t="s">
        <v>39</v>
      </c>
      <c r="C27" s="28" t="s">
        <v>40</v>
      </c>
      <c r="D27" s="29">
        <v>0</v>
      </c>
      <c r="E27" s="29">
        <v>949436.73</v>
      </c>
      <c r="F27" s="29">
        <v>949436.73</v>
      </c>
    </row>
    <row r="28" spans="1:6" ht="15.75">
      <c r="A28" s="4">
        <f t="shared" si="0"/>
        <v>16</v>
      </c>
      <c r="B28" s="27" t="s">
        <v>41</v>
      </c>
      <c r="C28" s="28"/>
      <c r="D28" s="29">
        <v>805028017.23</v>
      </c>
      <c r="E28" s="29">
        <v>0</v>
      </c>
      <c r="F28" s="29">
        <v>805028017.23</v>
      </c>
    </row>
    <row r="29" spans="1:6" ht="15.75">
      <c r="A29" s="4">
        <f t="shared" si="0"/>
        <v>17</v>
      </c>
      <c r="B29" s="27" t="s">
        <v>42</v>
      </c>
      <c r="C29" s="28" t="s">
        <v>43</v>
      </c>
      <c r="D29" s="29">
        <v>805028017.23</v>
      </c>
      <c r="E29" s="29">
        <v>0</v>
      </c>
      <c r="F29" s="29">
        <v>805028017.23</v>
      </c>
    </row>
    <row r="30" spans="1:6" ht="15.75">
      <c r="A30" s="4">
        <f t="shared" si="0"/>
        <v>18</v>
      </c>
      <c r="B30" s="27" t="s">
        <v>44</v>
      </c>
      <c r="C30" s="28" t="s">
        <v>45</v>
      </c>
      <c r="D30" s="29">
        <v>1332045170.98</v>
      </c>
      <c r="E30" s="29">
        <v>43387874.93</v>
      </c>
      <c r="F30" s="29">
        <v>1375433045.91</v>
      </c>
    </row>
    <row r="31" spans="1:6" ht="15.75">
      <c r="A31" s="4">
        <f t="shared" si="0"/>
        <v>19</v>
      </c>
      <c r="B31" s="27" t="s">
        <v>46</v>
      </c>
      <c r="C31" s="28" t="s">
        <v>47</v>
      </c>
      <c r="D31" s="29">
        <v>28023639.54</v>
      </c>
      <c r="E31" s="29">
        <v>1495985.75</v>
      </c>
      <c r="F31" s="29">
        <v>29519625.29</v>
      </c>
    </row>
    <row r="32" spans="1:6" ht="15.75">
      <c r="A32" s="4">
        <f t="shared" si="0"/>
        <v>20</v>
      </c>
      <c r="B32" s="27" t="s">
        <v>48</v>
      </c>
      <c r="C32" s="28" t="s">
        <v>47</v>
      </c>
      <c r="D32" s="29">
        <v>359382972.7</v>
      </c>
      <c r="E32" s="29">
        <v>46883756.58</v>
      </c>
      <c r="F32" s="29">
        <v>406266729.28</v>
      </c>
    </row>
    <row r="33" spans="1:6" ht="15.75">
      <c r="A33" s="4">
        <f t="shared" si="0"/>
        <v>21</v>
      </c>
      <c r="B33" s="27" t="s">
        <v>49</v>
      </c>
      <c r="C33" s="28" t="s">
        <v>47</v>
      </c>
      <c r="D33" s="29">
        <v>197713499.76</v>
      </c>
      <c r="E33" s="29">
        <v>26728110.56</v>
      </c>
      <c r="F33" s="29">
        <v>224441610.32</v>
      </c>
    </row>
    <row r="34" spans="1:6" ht="31.5">
      <c r="A34" s="4">
        <f t="shared" si="0"/>
        <v>22</v>
      </c>
      <c r="B34" s="27" t="s">
        <v>50</v>
      </c>
      <c r="C34" s="28" t="s">
        <v>47</v>
      </c>
      <c r="D34" s="29">
        <v>17372999.34</v>
      </c>
      <c r="E34" s="29">
        <v>1363729.39</v>
      </c>
      <c r="F34" s="29">
        <v>18736728.73</v>
      </c>
    </row>
    <row r="35" spans="1:6" ht="15.75">
      <c r="A35" s="4">
        <f t="shared" si="0"/>
        <v>23</v>
      </c>
      <c r="B35" s="27" t="s">
        <v>51</v>
      </c>
      <c r="C35" s="28" t="s">
        <v>47</v>
      </c>
      <c r="D35" s="29">
        <v>64345700.11</v>
      </c>
      <c r="E35" s="29">
        <v>52194957.14</v>
      </c>
      <c r="F35" s="29">
        <v>116540657.25</v>
      </c>
    </row>
    <row r="36" spans="1:6" ht="15.75">
      <c r="A36" s="4">
        <f t="shared" si="0"/>
        <v>24</v>
      </c>
      <c r="B36" s="27" t="s">
        <v>52</v>
      </c>
      <c r="C36" s="28" t="s">
        <v>47</v>
      </c>
      <c r="D36" s="29">
        <v>28266319.18</v>
      </c>
      <c r="E36" s="29">
        <v>2823859.4</v>
      </c>
      <c r="F36" s="29">
        <v>31090178.58</v>
      </c>
    </row>
    <row r="37" spans="1:6" ht="15.75">
      <c r="A37" s="4">
        <f t="shared" si="0"/>
        <v>25</v>
      </c>
      <c r="B37" s="27" t="s">
        <v>53</v>
      </c>
      <c r="C37" s="28" t="s">
        <v>47</v>
      </c>
      <c r="D37" s="29">
        <v>789799.12</v>
      </c>
      <c r="E37" s="29">
        <v>90000</v>
      </c>
      <c r="F37" s="29">
        <v>879799.12</v>
      </c>
    </row>
    <row r="38" spans="1:6" ht="15.75">
      <c r="A38" s="4">
        <f t="shared" si="0"/>
        <v>26</v>
      </c>
      <c r="B38" s="27" t="s">
        <v>54</v>
      </c>
      <c r="C38" s="28" t="s">
        <v>47</v>
      </c>
      <c r="D38" s="29">
        <v>7670505.69</v>
      </c>
      <c r="E38" s="29">
        <v>1130360.79</v>
      </c>
      <c r="F38" s="29">
        <v>8800866.48</v>
      </c>
    </row>
    <row r="39" spans="1:6" ht="15.75">
      <c r="A39" s="4">
        <f t="shared" si="0"/>
        <v>27</v>
      </c>
      <c r="B39" s="27" t="s">
        <v>55</v>
      </c>
      <c r="C39" s="28" t="s">
        <v>47</v>
      </c>
      <c r="D39" s="29">
        <v>245000</v>
      </c>
      <c r="E39" s="29">
        <v>5168796.36</v>
      </c>
      <c r="F39" s="29">
        <v>5413796.36</v>
      </c>
    </row>
    <row r="40" spans="1:6" ht="31.5">
      <c r="A40" s="4">
        <f t="shared" si="0"/>
        <v>28</v>
      </c>
      <c r="B40" s="27" t="s">
        <v>56</v>
      </c>
      <c r="C40" s="28" t="s">
        <v>47</v>
      </c>
      <c r="D40" s="29">
        <v>60903.55</v>
      </c>
      <c r="E40" s="29">
        <v>0</v>
      </c>
      <c r="F40" s="29">
        <v>60903.55</v>
      </c>
    </row>
    <row r="41" spans="1:6" ht="31.5">
      <c r="A41" s="4">
        <f t="shared" si="0"/>
        <v>29</v>
      </c>
      <c r="B41" s="27" t="s">
        <v>57</v>
      </c>
      <c r="C41" s="28" t="s">
        <v>47</v>
      </c>
      <c r="D41" s="29">
        <v>43975604.58</v>
      </c>
      <c r="E41" s="29">
        <v>54130782.35</v>
      </c>
      <c r="F41" s="29">
        <v>98106386.93</v>
      </c>
    </row>
    <row r="42" spans="1:6" ht="31.5">
      <c r="A42" s="4">
        <f t="shared" si="0"/>
        <v>30</v>
      </c>
      <c r="B42" s="27" t="s">
        <v>58</v>
      </c>
      <c r="C42" s="28" t="s">
        <v>47</v>
      </c>
      <c r="D42" s="29">
        <v>4500</v>
      </c>
      <c r="E42" s="29">
        <v>3410465.57</v>
      </c>
      <c r="F42" s="29">
        <v>3414965.57</v>
      </c>
    </row>
    <row r="43" spans="1:6" ht="31.5">
      <c r="A43" s="4">
        <f t="shared" si="0"/>
        <v>31</v>
      </c>
      <c r="B43" s="27" t="s">
        <v>59</v>
      </c>
      <c r="C43" s="28" t="s">
        <v>47</v>
      </c>
      <c r="D43" s="29">
        <v>514294.19</v>
      </c>
      <c r="E43" s="29">
        <v>0</v>
      </c>
      <c r="F43" s="29">
        <v>514294.19</v>
      </c>
    </row>
    <row r="44" spans="1:6" ht="31.5">
      <c r="A44" s="4">
        <f t="shared" si="0"/>
        <v>32</v>
      </c>
      <c r="B44" s="27" t="s">
        <v>60</v>
      </c>
      <c r="C44" s="28" t="s">
        <v>47</v>
      </c>
      <c r="D44" s="29">
        <v>171896.38</v>
      </c>
      <c r="E44" s="29">
        <v>90264</v>
      </c>
      <c r="F44" s="29">
        <v>262160.38</v>
      </c>
    </row>
    <row r="45" spans="1:6" ht="15.75">
      <c r="A45" s="4">
        <f t="shared" si="0"/>
        <v>33</v>
      </c>
      <c r="B45" s="27" t="s">
        <v>61</v>
      </c>
      <c r="C45" s="28" t="s">
        <v>47</v>
      </c>
      <c r="D45" s="29">
        <v>0</v>
      </c>
      <c r="E45" s="29">
        <v>2572683.21</v>
      </c>
      <c r="F45" s="29">
        <v>2572683.21</v>
      </c>
    </row>
    <row r="46" spans="1:6" ht="15.75">
      <c r="A46" s="4">
        <f t="shared" si="0"/>
        <v>34</v>
      </c>
      <c r="B46" s="27" t="s">
        <v>62</v>
      </c>
      <c r="C46" s="28" t="s">
        <v>47</v>
      </c>
      <c r="D46" s="29">
        <v>414761686.02</v>
      </c>
      <c r="E46" s="29">
        <v>4831564.61</v>
      </c>
      <c r="F46" s="29">
        <v>419593250.63</v>
      </c>
    </row>
    <row r="47" spans="1:6" ht="31.5">
      <c r="A47" s="4">
        <f t="shared" si="0"/>
        <v>35</v>
      </c>
      <c r="B47" s="27" t="s">
        <v>63</v>
      </c>
      <c r="C47" s="28" t="s">
        <v>47</v>
      </c>
      <c r="D47" s="29">
        <v>1163299320.16</v>
      </c>
      <c r="E47" s="29">
        <v>202915315.71</v>
      </c>
      <c r="F47" s="29">
        <v>1366214635.87</v>
      </c>
    </row>
    <row r="48" spans="1:6" ht="15.75">
      <c r="A48" s="4">
        <f t="shared" si="0"/>
        <v>36</v>
      </c>
      <c r="B48" s="27" t="s">
        <v>64</v>
      </c>
      <c r="C48" s="28"/>
      <c r="D48" s="29">
        <v>168745850.82</v>
      </c>
      <c r="E48" s="29">
        <v>-159527440.78</v>
      </c>
      <c r="F48" s="29">
        <v>9218410.04</v>
      </c>
    </row>
    <row r="49" spans="1:6" ht="15.75">
      <c r="A49" s="4">
        <f t="shared" si="0"/>
        <v>37</v>
      </c>
      <c r="B49" s="27" t="s">
        <v>65</v>
      </c>
      <c r="C49" s="28" t="s">
        <v>66</v>
      </c>
      <c r="D49" s="29">
        <v>-168745850.82</v>
      </c>
      <c r="E49" s="29">
        <v>159527440.78</v>
      </c>
      <c r="F49" s="29">
        <v>-9218410.04</v>
      </c>
    </row>
    <row r="50" spans="1:6" ht="15.75">
      <c r="A50" s="4">
        <f t="shared" si="0"/>
        <v>38</v>
      </c>
      <c r="B50" s="27" t="s">
        <v>67</v>
      </c>
      <c r="C50" s="28" t="s">
        <v>68</v>
      </c>
      <c r="D50" s="29">
        <v>-168745850.82</v>
      </c>
      <c r="E50" s="29">
        <v>159527440.78</v>
      </c>
      <c r="F50" s="29">
        <v>-9218410.04</v>
      </c>
    </row>
    <row r="51" spans="1:6" ht="15.75">
      <c r="A51" s="4">
        <f t="shared" si="0"/>
        <v>39</v>
      </c>
      <c r="B51" s="27" t="s">
        <v>69</v>
      </c>
      <c r="C51" s="28" t="s">
        <v>70</v>
      </c>
      <c r="D51" s="29">
        <v>6936117.99</v>
      </c>
      <c r="E51" s="29">
        <v>49533514.13</v>
      </c>
      <c r="F51" s="29">
        <v>56469632.12</v>
      </c>
    </row>
    <row r="52" spans="1:6" ht="15.75">
      <c r="A52" s="4">
        <f t="shared" si="0"/>
        <v>40</v>
      </c>
      <c r="B52" s="27" t="s">
        <v>71</v>
      </c>
      <c r="C52" s="28" t="s">
        <v>72</v>
      </c>
      <c r="D52" s="29">
        <v>53974795.24</v>
      </c>
      <c r="E52" s="29">
        <v>11776273.45</v>
      </c>
      <c r="F52" s="29">
        <v>65751068.69</v>
      </c>
    </row>
    <row r="53" spans="1:6" ht="15.75">
      <c r="A53" s="4">
        <f t="shared" si="0"/>
        <v>41</v>
      </c>
      <c r="B53" s="27" t="s">
        <v>73</v>
      </c>
      <c r="C53" s="28" t="s">
        <v>74</v>
      </c>
      <c r="D53" s="29">
        <v>210.57</v>
      </c>
      <c r="E53" s="29">
        <v>62815.96</v>
      </c>
      <c r="F53" s="29">
        <v>63026.53</v>
      </c>
    </row>
    <row r="54" spans="1:6" ht="47.25">
      <c r="A54" s="4">
        <f t="shared" si="0"/>
        <v>42</v>
      </c>
      <c r="B54" s="27" t="s">
        <v>75</v>
      </c>
      <c r="C54" s="28" t="s">
        <v>76</v>
      </c>
      <c r="D54" s="29">
        <v>-121707384.14</v>
      </c>
      <c r="E54" s="29">
        <v>121707384.14</v>
      </c>
      <c r="F54" s="29">
        <v>0</v>
      </c>
    </row>
    <row r="55" spans="1:6" ht="15.75">
      <c r="A55" s="4">
        <f t="shared" si="0"/>
        <v>43</v>
      </c>
      <c r="B55" s="27" t="s">
        <v>77</v>
      </c>
      <c r="C55" s="28"/>
      <c r="D55" s="29">
        <v>-168745850.82</v>
      </c>
      <c r="E55" s="29">
        <v>159527440.78</v>
      </c>
      <c r="F55" s="29">
        <v>-9218410.04</v>
      </c>
    </row>
    <row r="56" ht="15">
      <c r="B56" s="6"/>
    </row>
    <row r="57" spans="2:6" ht="25.5">
      <c r="B57" s="22" t="s">
        <v>78</v>
      </c>
      <c r="C57" s="22"/>
      <c r="D57" s="13"/>
      <c r="E57" s="14"/>
      <c r="F57" s="34" t="s">
        <v>79</v>
      </c>
    </row>
    <row r="58" spans="2:6" ht="15">
      <c r="B58" s="12"/>
      <c r="C58" s="12"/>
      <c r="D58" s="16" t="s">
        <v>9</v>
      </c>
      <c r="E58" s="14"/>
      <c r="F58" s="19" t="s">
        <v>10</v>
      </c>
    </row>
    <row r="59" spans="2:6" ht="38.25">
      <c r="B59" s="15" t="s">
        <v>80</v>
      </c>
      <c r="C59" s="1"/>
      <c r="D59" s="17"/>
      <c r="E59" s="14"/>
      <c r="F59" s="34" t="s">
        <v>81</v>
      </c>
    </row>
    <row r="60" spans="2:6" ht="15">
      <c r="B60" s="35"/>
      <c r="C60" s="35"/>
      <c r="D60" s="18" t="s">
        <v>9</v>
      </c>
      <c r="F60" s="8" t="s">
        <v>10</v>
      </c>
    </row>
    <row r="61" spans="2:3" ht="12.75">
      <c r="B61" s="2"/>
      <c r="C61" s="2"/>
    </row>
    <row r="62" spans="2:3" ht="12.75">
      <c r="B62" s="36"/>
      <c r="C62" s="36"/>
    </row>
    <row r="63" spans="2:6" ht="38.25">
      <c r="B63" s="37" t="s">
        <v>82</v>
      </c>
      <c r="C63" s="3"/>
      <c r="D63" s="17"/>
      <c r="E63" s="14"/>
      <c r="F63" s="34" t="s">
        <v>83</v>
      </c>
    </row>
    <row r="64" spans="2:6" ht="18.75">
      <c r="B64" s="21"/>
      <c r="C64" s="21"/>
      <c r="D64" s="18" t="s">
        <v>9</v>
      </c>
      <c r="F64" s="8" t="s">
        <v>10</v>
      </c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6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</sheetData>
  <sheetProtection/>
  <mergeCells count="4">
    <mergeCell ref="E1:F1"/>
    <mergeCell ref="E2:F2"/>
    <mergeCell ref="C8:D8"/>
    <mergeCell ref="E3:F3"/>
  </mergeCells>
  <printOptions/>
  <pageMargins left="0.984251968503937" right="0.15748031496062992" top="0.7874015748031497" bottom="0.5905511811023623" header="0" footer="0"/>
  <pageSetup fitToHeight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2016-01-25T07:33:17Z</cp:lastPrinted>
  <dcterms:created xsi:type="dcterms:W3CDTF">2013-01-16T09:38:41Z</dcterms:created>
  <dcterms:modified xsi:type="dcterms:W3CDTF">2016-02-05T07:41:22Z</dcterms:modified>
  <cp:category/>
  <cp:version/>
  <cp:contentType/>
  <cp:contentStatus/>
</cp:coreProperties>
</file>