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населення (2)" sheetId="1" r:id="rId1"/>
    <sheet name="населення" sheetId="2" r:id="rId2"/>
    <sheet name="бюджет (2)" sheetId="3" r:id="rId3"/>
    <sheet name="бюджет" sheetId="4" r:id="rId4"/>
    <sheet name=" інші" sheetId="5" r:id="rId5"/>
  </sheets>
  <definedNames>
    <definedName name="_xlnm.Print_Titles" localSheetId="4">' інші'!$18:$20</definedName>
    <definedName name="_xlnm.Print_Titles" localSheetId="1">'населення'!$10:$11</definedName>
    <definedName name="_xlnm.Print_Titles" localSheetId="0">'населення (2)'!$9:$9</definedName>
    <definedName name="_xlnm.Print_Area" localSheetId="4">' інші'!$A$1:$J$64</definedName>
    <definedName name="_xlnm.Print_Area" localSheetId="3">'бюджет'!$A$1:$J$26</definedName>
    <definedName name="_xlnm.Print_Area" localSheetId="2">'бюджет (2)'!$A$1:$J$50</definedName>
    <definedName name="_xlnm.Print_Area" localSheetId="1">'населення'!$A$1:$P$183</definedName>
    <definedName name="_xlnm.Print_Area" localSheetId="0">'населення (2)'!$A$1:$P$158</definedName>
  </definedNames>
  <calcPr fullCalcOnLoad="1"/>
</workbook>
</file>

<file path=xl/sharedStrings.xml><?xml version="1.0" encoding="utf-8"?>
<sst xmlns="http://schemas.openxmlformats.org/spreadsheetml/2006/main" count="429" uniqueCount="153">
  <si>
    <t>№ п/п</t>
  </si>
  <si>
    <t>Адреса житлового будинку</t>
  </si>
  <si>
    <t>Прибирання прибудинкової території</t>
  </si>
  <si>
    <t>Технічне обслуговування ліфтів</t>
  </si>
  <si>
    <t>Енергопостачання для ліфтів</t>
  </si>
  <si>
    <t>Дератизація</t>
  </si>
  <si>
    <t>Обслуговування димовентиляційних каналів</t>
  </si>
  <si>
    <t>Поточний ремонт</t>
  </si>
  <si>
    <t>Освітлення місць загального користування</t>
  </si>
  <si>
    <t>Прибирання сходовихкліток</t>
  </si>
  <si>
    <t>вул. Андріївська, 10-а</t>
  </si>
  <si>
    <t>вул. Андріївська, 12, корп. 1</t>
  </si>
  <si>
    <t>вул. Андріївська, 12, корп. 2</t>
  </si>
  <si>
    <t>вул. Андріївська, 16</t>
  </si>
  <si>
    <t>вул. Андріївська, 17/11</t>
  </si>
  <si>
    <t>вул. Андріївська, 18</t>
  </si>
  <si>
    <t>вул. Верхня Биковська, 15</t>
  </si>
  <si>
    <t>вул. Верхня Биковська, 16</t>
  </si>
  <si>
    <t>вул. Верхня Биковська, 36</t>
  </si>
  <si>
    <t>вул. Верхня Биковська, 59</t>
  </si>
  <si>
    <t>вул. Верхня Биковська, 62</t>
  </si>
  <si>
    <t>вул. Верхня Биковська, 67</t>
  </si>
  <si>
    <t>вул. Верхня Биковська, 73</t>
  </si>
  <si>
    <t>вул. Верхня Биковська, 76</t>
  </si>
  <si>
    <t>вул. Героїв Сталінграда, 5</t>
  </si>
  <si>
    <t>вул. Героїв Сталінграда, 7</t>
  </si>
  <si>
    <t>вул. героїв Сталінграда, 9</t>
  </si>
  <si>
    <t>вул. Героїв Сталінграда, 11</t>
  </si>
  <si>
    <t>вул. Героїв Сталінграда, 15</t>
  </si>
  <si>
    <t>вул. Героїв Сталінграда, 17</t>
  </si>
  <si>
    <t>вул. Героїв Сталінграда, 19</t>
  </si>
  <si>
    <t>вул. Героїв Сталінграда, 21</t>
  </si>
  <si>
    <t>вул. Героїв Сталінграда, 23</t>
  </si>
  <si>
    <t>вул. Героїв Сталінграда, 25</t>
  </si>
  <si>
    <t>вул. Глибка, 29</t>
  </si>
  <si>
    <t>вул. Глинки, 2-а</t>
  </si>
  <si>
    <t>вул. Глинки, 4</t>
  </si>
  <si>
    <t>вул. Глинки, 6</t>
  </si>
  <si>
    <t>вул. Карусельна, 30</t>
  </si>
  <si>
    <t>вул. Комарова, 13</t>
  </si>
  <si>
    <t>вул. Комарова, 19</t>
  </si>
  <si>
    <t>вул. Комарова, 30</t>
  </si>
  <si>
    <t>вул. Комарова, 36</t>
  </si>
  <si>
    <t>вул. Комарова, 37/2</t>
  </si>
  <si>
    <t>вул. Комарова, 38</t>
  </si>
  <si>
    <t>вул. Комарова, 40</t>
  </si>
  <si>
    <t>вул. Комарова, 42</t>
  </si>
  <si>
    <t>вул. Комарова, 44</t>
  </si>
  <si>
    <t>вул. Комарова, 48/149</t>
  </si>
  <si>
    <t>вул. Комарова, 52</t>
  </si>
  <si>
    <t>вул. Комарова, 58</t>
  </si>
  <si>
    <t>пров. Миргородський, 21</t>
  </si>
  <si>
    <t>пров. Миргородський, 23</t>
  </si>
  <si>
    <t>вул. Пушкіна, 13</t>
  </si>
  <si>
    <t>вул. Пушкіна, 16</t>
  </si>
  <si>
    <t>вул. Пушкіна, 25</t>
  </si>
  <si>
    <t>вул. Пушкіна, 41</t>
  </si>
  <si>
    <t>вул. Пушкіна, 46</t>
  </si>
  <si>
    <t>вул. Пушкіна, 52</t>
  </si>
  <si>
    <t>вул. Пушкіна, 53</t>
  </si>
  <si>
    <t>вул. Пушкіна, 62</t>
  </si>
  <si>
    <t>вул. Пушкіна, 64</t>
  </si>
  <si>
    <t>вул. Пушкіна, 66</t>
  </si>
  <si>
    <t>вул. Пушкіна, 72</t>
  </si>
  <si>
    <t>вул. Пушкіна, 74</t>
  </si>
  <si>
    <t>вул. Пушкіна, 77</t>
  </si>
  <si>
    <t>вул. Пушкіна, 79</t>
  </si>
  <si>
    <t>вул. Пушкіна, 81</t>
  </si>
  <si>
    <t>вул. Пушкіна, 87</t>
  </si>
  <si>
    <t>вул. Пушкіна, 89</t>
  </si>
  <si>
    <t>вул. Пушкіна, 91</t>
  </si>
  <si>
    <t>пров. Пушкіна, 14</t>
  </si>
  <si>
    <t>вул. 50 років Жовтня, 3</t>
  </si>
  <si>
    <t>вул. 50 років Жовтня, 5</t>
  </si>
  <si>
    <t>вул. 50 років Жовтня, 7</t>
  </si>
  <si>
    <t>вул. 50 років Жовтня, 9</t>
  </si>
  <si>
    <t>вул. 50 років Жовтня, 11</t>
  </si>
  <si>
    <t>вул. 50 років Жовтня, 13</t>
  </si>
  <si>
    <t>вул. 50 років Жовтня, 14</t>
  </si>
  <si>
    <t>вул. 50 років Жовтня, 16</t>
  </si>
  <si>
    <t>вул. 50 років Жовтня, 18</t>
  </si>
  <si>
    <t>вул. 50 років Жовтня, 19</t>
  </si>
  <si>
    <t>вул. 50 років Жовтня, 20</t>
  </si>
  <si>
    <t>вул. 50 років Жовтня, 22</t>
  </si>
  <si>
    <t>вул. 50 років Жовтня, 22-а</t>
  </si>
  <si>
    <t>вул. 50 років Жовтня, 23/34</t>
  </si>
  <si>
    <t>вул. 50 років Жовтня, 24</t>
  </si>
  <si>
    <t>вул. 50 років Жовтня, 24-а</t>
  </si>
  <si>
    <t>вул. 50 років Жовтня, 25</t>
  </si>
  <si>
    <t>вул. 50 років Жовтня, 26</t>
  </si>
  <si>
    <t>вул. 50 років Жовтня, 28</t>
  </si>
  <si>
    <t>вул. 50 років Жовтня, 30</t>
  </si>
  <si>
    <t>вул. 50 років Жовтня, 32/25</t>
  </si>
  <si>
    <t>вул. 50 років Жовтня, 34/32</t>
  </si>
  <si>
    <t>вул. 50 років Жовтня, 36</t>
  </si>
  <si>
    <t>вул. 50 років Жовтня, 38</t>
  </si>
  <si>
    <t>вул. 50 років Жовтня, 40</t>
  </si>
  <si>
    <t>вул. 50 років Жовтня, 42</t>
  </si>
  <si>
    <t>пр. Плетений, 3</t>
  </si>
  <si>
    <t>вул. Рівненська, 5</t>
  </si>
  <si>
    <t>вул. Рівненська, 9</t>
  </si>
  <si>
    <t>вул. Рівненська, 11</t>
  </si>
  <si>
    <t>вул. Слави, 14</t>
  </si>
  <si>
    <t>вул. Сухумська, 8</t>
  </si>
  <si>
    <t>вул. Яновського, 96</t>
  </si>
  <si>
    <t>вул. Яновського, 98</t>
  </si>
  <si>
    <t>вул. Яновського, 100</t>
  </si>
  <si>
    <t>вул. Яновського, 102</t>
  </si>
  <si>
    <t>вул. Яновського, 151</t>
  </si>
  <si>
    <t>вул. Яновського, 159</t>
  </si>
  <si>
    <t>Вивезення побутових відходів</t>
  </si>
  <si>
    <t>Посипання призначених для проходу та проїзду частини прибудинкової території</t>
  </si>
  <si>
    <t>Вартість послуг</t>
  </si>
  <si>
    <t>Тариф (в т.ч. ПДВ)</t>
  </si>
  <si>
    <t xml:space="preserve"> </t>
  </si>
  <si>
    <t xml:space="preserve">  </t>
  </si>
  <si>
    <t>Кіровоградської міської ради</t>
  </si>
  <si>
    <t xml:space="preserve">            Начальник управління економіки                                                                                                                            </t>
  </si>
  <si>
    <t>О.Осауленко</t>
  </si>
  <si>
    <t xml:space="preserve"> Технічне обслуговування внутрішньобудинкових систем </t>
  </si>
  <si>
    <t>Тарифи на послуги з утримання будинків і споруд та прибудинкових територій  для населення</t>
  </si>
  <si>
    <t>(грн. за 1 кв.м)</t>
  </si>
  <si>
    <t>Додаток 1</t>
  </si>
  <si>
    <t>до рішення виконавчого комітету</t>
  </si>
  <si>
    <t>"_____" ____________ 2012 року</t>
  </si>
  <si>
    <t>№____</t>
  </si>
  <si>
    <t>Продовження додатка 1</t>
  </si>
  <si>
    <t>№ з/п</t>
  </si>
  <si>
    <t>Додаток 2</t>
  </si>
  <si>
    <t>вул. Жовтневої революції, 31</t>
  </si>
  <si>
    <t xml:space="preserve">Тарифи на послуги з утримання будинків і споруд та прибудинкових територій  </t>
  </si>
  <si>
    <t xml:space="preserve">Розрахунок тарифу по кожному будинку в межах базового тарифу з урахуванням ПДВ  для інших споживачів                                           </t>
  </si>
  <si>
    <t>затвердженого рішенням №________від "______"______________20____року та введено в дію з "_____"_____________20_____року.</t>
  </si>
  <si>
    <t>вул. Комарова, 12-а</t>
  </si>
  <si>
    <t>Всього вартість</t>
  </si>
  <si>
    <t>Тариф (в т.ч. ПДВ та рентабельність)</t>
  </si>
  <si>
    <t>Посипання частини прибудинкової території протиожеледними сумішами</t>
  </si>
  <si>
    <t>Додаток 3</t>
  </si>
  <si>
    <t xml:space="preserve">до рішення виконавчого комітету </t>
  </si>
  <si>
    <t>№ _____</t>
  </si>
  <si>
    <t>Тарифи на послуги з утримання будинків і споруд та прибудинкових територій для інших споживачів</t>
  </si>
  <si>
    <t>в житлових будинках</t>
  </si>
  <si>
    <t xml:space="preserve">(грн. за 1 кв.м) </t>
  </si>
  <si>
    <t>Продовження додатка 3</t>
  </si>
  <si>
    <t>вул. Жовтневої революції, 27, корп. 3</t>
  </si>
  <si>
    <t>вул. Жовтневої революції, 31, корп. 3</t>
  </si>
  <si>
    <t>вул. Жовтневої революції, 33</t>
  </si>
  <si>
    <t>просп. Правди, 1-а</t>
  </si>
  <si>
    <t>просп. Правди, 2-в</t>
  </si>
  <si>
    <t>просп. Правди, 2-г</t>
  </si>
  <si>
    <t>пров. Союзний, 3</t>
  </si>
  <si>
    <t xml:space="preserve"> для бюджетних установ в житлових будинках</t>
  </si>
  <si>
    <t>Начальник управління економіки</t>
  </si>
</sst>
</file>

<file path=xl/styles.xml><?xml version="1.0" encoding="utf-8"?>
<styleSheet xmlns="http://schemas.openxmlformats.org/spreadsheetml/2006/main">
  <numFmts count="43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&quot;₴&quot;;\-#,##0&quot;₴&quot;"/>
    <numFmt numFmtId="189" formatCode="#,##0&quot;₴&quot;;[Red]\-#,##0&quot;₴&quot;"/>
    <numFmt numFmtId="190" formatCode="#,##0.00&quot;₴&quot;;\-#,##0.00&quot;₴&quot;"/>
    <numFmt numFmtId="191" formatCode="#,##0.00&quot;₴&quot;;[Red]\-#,##0.00&quot;₴&quot;"/>
    <numFmt numFmtId="192" formatCode="_-* #,##0&quot;₴&quot;_-;\-* #,##0&quot;₴&quot;_-;_-* &quot;-&quot;&quot;₴&quot;_-;_-@_-"/>
    <numFmt numFmtId="193" formatCode="_-* #,##0_₴_-;\-* #,##0_₴_-;_-* &quot;-&quot;_₴_-;_-@_-"/>
    <numFmt numFmtId="194" formatCode="_-* #,##0.00&quot;₴&quot;_-;\-* #,##0.00&quot;₴&quot;_-;_-* &quot;-&quot;??&quot;₴&quot;_-;_-@_-"/>
    <numFmt numFmtId="195" formatCode="_-* #,##0.00_₴_-;\-* #,##0.00_₴_-;_-* &quot;-&quot;??_₴_-;_-@_-"/>
    <numFmt numFmtId="196" formatCode="0.00000"/>
    <numFmt numFmtId="197" formatCode="0.00000%"/>
    <numFmt numFmtId="198" formatCode="0.0000"/>
  </numFmts>
  <fonts count="23">
    <font>
      <sz val="10"/>
      <name val="Arial"/>
      <family val="0"/>
    </font>
    <font>
      <sz val="14"/>
      <name val="Arial"/>
      <family val="0"/>
    </font>
    <font>
      <sz val="16"/>
      <name val="Times New Roman"/>
      <family val="1"/>
    </font>
    <font>
      <sz val="16"/>
      <name val="Arial"/>
      <family val="0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11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 vertical="justify" wrapText="1" readingOrder="1"/>
    </xf>
    <xf numFmtId="0" fontId="3" fillId="0" borderId="0" xfId="0" applyFont="1" applyBorder="1" applyAlignment="1">
      <alignment horizontal="left" vertical="justify" readingOrder="1"/>
    </xf>
    <xf numFmtId="0" fontId="3" fillId="0" borderId="0" xfId="0" applyFont="1" applyBorder="1" applyAlignment="1">
      <alignment horizontal="left" vertical="justify" wrapText="1" readingOrder="1"/>
    </xf>
    <xf numFmtId="0" fontId="3" fillId="0" borderId="0" xfId="0" applyFont="1" applyBorder="1" applyAlignment="1">
      <alignment/>
    </xf>
    <xf numFmtId="0" fontId="2" fillId="0" borderId="14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textRotation="90" wrapText="1"/>
    </xf>
    <xf numFmtId="0" fontId="2" fillId="0" borderId="15" xfId="0" applyFont="1" applyBorder="1" applyAlignment="1">
      <alignment horizontal="center" vertical="center" textRotation="90" wrapText="1"/>
    </xf>
    <xf numFmtId="0" fontId="2" fillId="0" borderId="12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0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2" fillId="0" borderId="17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textRotation="90" wrapText="1"/>
    </xf>
    <xf numFmtId="0" fontId="1" fillId="0" borderId="12" xfId="0" applyFont="1" applyBorder="1" applyAlignment="1">
      <alignment/>
    </xf>
    <xf numFmtId="0" fontId="3" fillId="0" borderId="0" xfId="0" applyFont="1" applyBorder="1" applyAlignment="1">
      <alignment horizontal="center" vertical="center" textRotation="90" wrapText="1"/>
    </xf>
    <xf numFmtId="0" fontId="2" fillId="0" borderId="15" xfId="0" applyFont="1" applyBorder="1" applyAlignment="1">
      <alignment horizontal="center" vertical="center"/>
    </xf>
    <xf numFmtId="0" fontId="0" fillId="0" borderId="21" xfId="0" applyBorder="1" applyAlignment="1">
      <alignment/>
    </xf>
    <xf numFmtId="0" fontId="0" fillId="0" borderId="0" xfId="0" applyFill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justify" wrapText="1" readingOrder="1"/>
    </xf>
    <xf numFmtId="0" fontId="1" fillId="0" borderId="0" xfId="0" applyFont="1" applyBorder="1" applyAlignment="1">
      <alignment horizontal="left" vertical="justify" wrapText="1" readingOrder="1"/>
    </xf>
    <xf numFmtId="0" fontId="1" fillId="0" borderId="0" xfId="0" applyFont="1" applyBorder="1" applyAlignment="1">
      <alignment horizontal="left" vertical="justify" readingOrder="1"/>
    </xf>
    <xf numFmtId="0" fontId="1" fillId="0" borderId="0" xfId="0" applyFont="1" applyBorder="1" applyAlignment="1">
      <alignment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textRotation="90" wrapText="1"/>
    </xf>
    <xf numFmtId="0" fontId="4" fillId="0" borderId="15" xfId="0" applyFont="1" applyBorder="1" applyAlignment="1">
      <alignment horizontal="center" vertical="center" textRotation="90" wrapText="1"/>
    </xf>
    <xf numFmtId="0" fontId="1" fillId="0" borderId="0" xfId="0" applyFont="1" applyBorder="1" applyAlignment="1">
      <alignment horizontal="center" vertical="center" textRotation="90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textRotation="90" wrapText="1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14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4" fillId="0" borderId="0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4" fillId="0" borderId="0" xfId="0" applyFont="1" applyAlignment="1">
      <alignment/>
    </xf>
    <xf numFmtId="0" fontId="4" fillId="0" borderId="15" xfId="52" applyFont="1" applyBorder="1" applyAlignment="1">
      <alignment horizontal="center" vertical="center"/>
      <protection/>
    </xf>
    <xf numFmtId="0" fontId="4" fillId="0" borderId="15" xfId="52" applyFont="1" applyBorder="1" applyAlignment="1">
      <alignment vertical="center"/>
      <protection/>
    </xf>
    <xf numFmtId="196" fontId="4" fillId="0" borderId="15" xfId="0" applyNumberFormat="1" applyFont="1" applyBorder="1" applyAlignment="1">
      <alignment horizontal="center"/>
    </xf>
    <xf numFmtId="198" fontId="4" fillId="0" borderId="15" xfId="0" applyNumberFormat="1" applyFont="1" applyBorder="1" applyAlignment="1">
      <alignment horizontal="center"/>
    </xf>
    <xf numFmtId="0" fontId="4" fillId="0" borderId="15" xfId="52" applyFont="1" applyBorder="1" applyAlignment="1">
      <alignment horizontal="center" vertical="center" wrapText="1"/>
      <protection/>
    </xf>
    <xf numFmtId="0" fontId="0" fillId="0" borderId="0" xfId="0" applyFont="1" applyAlignment="1">
      <alignment/>
    </xf>
    <xf numFmtId="0" fontId="4" fillId="0" borderId="15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 vertical="center" textRotation="90" wrapText="1"/>
    </xf>
    <xf numFmtId="0" fontId="22" fillId="0" borderId="0" xfId="0" applyFont="1" applyBorder="1" applyAlignment="1">
      <alignment/>
    </xf>
    <xf numFmtId="0" fontId="22" fillId="0" borderId="0" xfId="0" applyFont="1" applyBorder="1" applyAlignment="1">
      <alignment/>
    </xf>
    <xf numFmtId="0" fontId="4" fillId="0" borderId="16" xfId="52" applyFont="1" applyBorder="1" applyAlignment="1">
      <alignment vertical="center"/>
      <protection/>
    </xf>
    <xf numFmtId="196" fontId="4" fillId="0" borderId="16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12" xfId="0" applyFont="1" applyBorder="1" applyAlignment="1">
      <alignment/>
    </xf>
    <xf numFmtId="198" fontId="4" fillId="0" borderId="16" xfId="0" applyNumberFormat="1" applyFont="1" applyBorder="1" applyAlignment="1">
      <alignment horizontal="center"/>
    </xf>
    <xf numFmtId="0" fontId="4" fillId="0" borderId="0" xfId="52" applyFont="1" applyFill="1" applyBorder="1" applyAlignment="1">
      <alignment vertical="center"/>
      <protection/>
    </xf>
    <xf numFmtId="0" fontId="1" fillId="0" borderId="0" xfId="0" applyFont="1" applyAlignment="1">
      <alignment horizontal="left" readingOrder="1"/>
    </xf>
    <xf numFmtId="0" fontId="1" fillId="0" borderId="0" xfId="0" applyFont="1" applyAlignment="1">
      <alignment horizontal="left" vertical="justify" readingOrder="1"/>
    </xf>
    <xf numFmtId="0" fontId="1" fillId="0" borderId="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textRotation="90" wrapText="1"/>
    </xf>
    <xf numFmtId="0" fontId="0" fillId="0" borderId="13" xfId="0" applyFont="1" applyBorder="1" applyAlignment="1">
      <alignment/>
    </xf>
    <xf numFmtId="0" fontId="2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left" wrapText="1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horizontal="left" vertical="justify" wrapText="1" readingOrder="1"/>
    </xf>
    <xf numFmtId="0" fontId="3" fillId="0" borderId="0" xfId="0" applyFont="1" applyAlignment="1">
      <alignment horizontal="left" vertical="justify" wrapText="1" readingOrder="1"/>
    </xf>
    <xf numFmtId="0" fontId="2" fillId="0" borderId="0" xfId="0" applyFont="1" applyBorder="1" applyAlignment="1">
      <alignment horizontal="left" wrapText="1" readingOrder="1"/>
    </xf>
    <xf numFmtId="0" fontId="3" fillId="0" borderId="0" xfId="0" applyFont="1" applyAlignment="1">
      <alignment horizontal="left" readingOrder="1"/>
    </xf>
    <xf numFmtId="0" fontId="3" fillId="0" borderId="0" xfId="0" applyFont="1" applyAlignment="1">
      <alignment horizontal="left" vertical="justify" readingOrder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4" fillId="0" borderId="0" xfId="0" applyFont="1" applyBorder="1" applyAlignment="1">
      <alignment wrapText="1"/>
    </xf>
    <xf numFmtId="0" fontId="1" fillId="0" borderId="0" xfId="0" applyFont="1" applyAlignment="1">
      <alignment/>
    </xf>
    <xf numFmtId="0" fontId="4" fillId="0" borderId="0" xfId="0" applyFont="1" applyBorder="1" applyAlignment="1">
      <alignment horizontal="left" vertical="justify" wrapText="1" readingOrder="1"/>
    </xf>
    <xf numFmtId="0" fontId="1" fillId="0" borderId="0" xfId="0" applyFont="1" applyAlignment="1">
      <alignment horizontal="left" vertical="justify" wrapText="1" readingOrder="1"/>
    </xf>
    <xf numFmtId="0" fontId="4" fillId="0" borderId="0" xfId="0" applyFont="1" applyBorder="1" applyAlignment="1">
      <alignment horizontal="left" wrapText="1" readingOrder="1"/>
    </xf>
    <xf numFmtId="0" fontId="4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Fill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60"/>
  <sheetViews>
    <sheetView tabSelected="1" view="pageBreakPreview" zoomScale="75" zoomScaleNormal="75" zoomScaleSheetLayoutView="75" workbookViewId="0" topLeftCell="A1">
      <selection activeCell="B124" sqref="B124"/>
    </sheetView>
  </sheetViews>
  <sheetFormatPr defaultColWidth="9.140625" defaultRowHeight="12.75"/>
  <cols>
    <col min="1" max="1" width="7.7109375" style="4" customWidth="1"/>
    <col min="2" max="2" width="49.421875" style="4" customWidth="1"/>
    <col min="3" max="3" width="13.421875" style="4" customWidth="1"/>
    <col min="4" max="4" width="12.28125" style="4" customWidth="1"/>
    <col min="5" max="5" width="11.8515625" style="3" customWidth="1"/>
    <col min="6" max="6" width="11.28125" style="0" customWidth="1"/>
    <col min="7" max="8" width="11.140625" style="4" customWidth="1"/>
    <col min="9" max="9" width="12.00390625" style="4" customWidth="1"/>
    <col min="10" max="10" width="12.8515625" style="4" customWidth="1"/>
    <col min="11" max="11" width="15.140625" style="4" customWidth="1"/>
    <col min="12" max="12" width="15.421875" style="4" customWidth="1"/>
    <col min="13" max="13" width="13.140625" style="4" customWidth="1"/>
    <col min="14" max="14" width="11.8515625" style="4" customWidth="1"/>
    <col min="15" max="15" width="11.28125" style="3" customWidth="1"/>
    <col min="16" max="16" width="9.140625" style="2" customWidth="1"/>
  </cols>
  <sheetData>
    <row r="1" spans="1:16" ht="20.2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8"/>
      <c r="M1" s="90" t="s">
        <v>122</v>
      </c>
      <c r="N1" s="91"/>
      <c r="O1" s="91"/>
      <c r="P1" s="9"/>
    </row>
    <row r="2" spans="1:16" ht="20.2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92" t="s">
        <v>123</v>
      </c>
      <c r="N2" s="93"/>
      <c r="O2" s="93"/>
      <c r="P2" s="93"/>
    </row>
    <row r="3" spans="1:16" ht="20.25">
      <c r="A3" s="7" t="s">
        <v>114</v>
      </c>
      <c r="B3" s="7"/>
      <c r="C3" s="7"/>
      <c r="D3" s="7"/>
      <c r="E3" s="7"/>
      <c r="F3" s="7"/>
      <c r="G3" s="7"/>
      <c r="H3" s="7"/>
      <c r="I3" s="7"/>
      <c r="J3" s="7"/>
      <c r="K3" s="7"/>
      <c r="L3" s="8"/>
      <c r="M3" s="92" t="s">
        <v>116</v>
      </c>
      <c r="N3" s="93"/>
      <c r="O3" s="93"/>
      <c r="P3" s="93"/>
    </row>
    <row r="4" spans="1:16" ht="20.2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8"/>
      <c r="M4" s="90" t="s">
        <v>124</v>
      </c>
      <c r="N4" s="94"/>
      <c r="O4" s="94"/>
      <c r="P4" s="94"/>
    </row>
    <row r="5" spans="1:16" ht="24.75" customHeight="1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8"/>
      <c r="M5" s="8" t="s">
        <v>125</v>
      </c>
      <c r="N5" s="8"/>
      <c r="O5" s="10"/>
      <c r="P5" s="9"/>
    </row>
    <row r="6" spans="1:16" ht="20.25">
      <c r="A6" s="7"/>
      <c r="B6" s="7"/>
      <c r="C6" s="87" t="s">
        <v>120</v>
      </c>
      <c r="D6" s="87"/>
      <c r="E6" s="87"/>
      <c r="F6" s="87"/>
      <c r="G6" s="87"/>
      <c r="H6" s="87"/>
      <c r="I6" s="87"/>
      <c r="J6" s="87"/>
      <c r="K6" s="87"/>
      <c r="L6" s="87"/>
      <c r="M6" s="87"/>
      <c r="N6" s="7"/>
      <c r="O6" s="11"/>
      <c r="P6" s="11"/>
    </row>
    <row r="7" spans="1:16" ht="18" customHeight="1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88" t="s">
        <v>121</v>
      </c>
      <c r="O7" s="89"/>
      <c r="P7" s="11"/>
    </row>
    <row r="8" spans="1:16" s="34" customFormat="1" ht="184.5" customHeight="1">
      <c r="A8" s="12" t="s">
        <v>0</v>
      </c>
      <c r="B8" s="36" t="s">
        <v>1</v>
      </c>
      <c r="C8" s="13" t="s">
        <v>2</v>
      </c>
      <c r="D8" s="13" t="s">
        <v>110</v>
      </c>
      <c r="E8" s="14" t="s">
        <v>3</v>
      </c>
      <c r="F8" s="15" t="s">
        <v>4</v>
      </c>
      <c r="G8" s="13" t="s">
        <v>119</v>
      </c>
      <c r="H8" s="13" t="s">
        <v>5</v>
      </c>
      <c r="I8" s="13" t="s">
        <v>6</v>
      </c>
      <c r="J8" s="13" t="s">
        <v>7</v>
      </c>
      <c r="K8" s="13" t="s">
        <v>111</v>
      </c>
      <c r="L8" s="13" t="s">
        <v>8</v>
      </c>
      <c r="M8" s="13" t="s">
        <v>9</v>
      </c>
      <c r="N8" s="13" t="s">
        <v>112</v>
      </c>
      <c r="O8" s="14" t="s">
        <v>113</v>
      </c>
      <c r="P8" s="82"/>
    </row>
    <row r="9" spans="1:16" s="5" customFormat="1" ht="20.25">
      <c r="A9" s="16">
        <v>1</v>
      </c>
      <c r="B9" s="16">
        <v>2</v>
      </c>
      <c r="C9" s="16">
        <v>3</v>
      </c>
      <c r="D9" s="16">
        <v>4</v>
      </c>
      <c r="E9" s="17">
        <v>5</v>
      </c>
      <c r="F9" s="16">
        <v>6</v>
      </c>
      <c r="G9" s="16">
        <v>7</v>
      </c>
      <c r="H9" s="16">
        <v>8</v>
      </c>
      <c r="I9" s="16">
        <v>9</v>
      </c>
      <c r="J9" s="16">
        <v>10</v>
      </c>
      <c r="K9" s="16">
        <v>11</v>
      </c>
      <c r="L9" s="16">
        <v>12</v>
      </c>
      <c r="M9" s="16">
        <v>13</v>
      </c>
      <c r="N9" s="16">
        <v>14</v>
      </c>
      <c r="O9" s="17">
        <v>15</v>
      </c>
      <c r="P9" s="11"/>
    </row>
    <row r="10" spans="1:16" s="6" customFormat="1" ht="20.25">
      <c r="A10" s="31">
        <v>1</v>
      </c>
      <c r="B10" s="24" t="s">
        <v>10</v>
      </c>
      <c r="C10" s="24">
        <v>0.39925</v>
      </c>
      <c r="D10" s="24">
        <v>0.18884</v>
      </c>
      <c r="E10" s="25">
        <v>0.3467</v>
      </c>
      <c r="F10" s="28">
        <v>0.0632</v>
      </c>
      <c r="G10" s="24">
        <v>0.26976</v>
      </c>
      <c r="H10" s="24">
        <v>0.00916</v>
      </c>
      <c r="I10" s="24">
        <v>0.02048</v>
      </c>
      <c r="J10" s="24">
        <v>0.03681</v>
      </c>
      <c r="K10" s="24">
        <v>0.00041</v>
      </c>
      <c r="L10" s="24">
        <v>0.07819</v>
      </c>
      <c r="M10" s="24"/>
      <c r="N10" s="24">
        <v>1.4128</v>
      </c>
      <c r="O10" s="25">
        <v>1.6954</v>
      </c>
      <c r="P10" s="11"/>
    </row>
    <row r="11" spans="1:16" s="5" customFormat="1" ht="20.25">
      <c r="A11" s="16">
        <v>2</v>
      </c>
      <c r="B11" s="18" t="s">
        <v>11</v>
      </c>
      <c r="C11" s="18">
        <v>0.27396</v>
      </c>
      <c r="D11" s="18">
        <v>0.21427</v>
      </c>
      <c r="E11" s="19">
        <v>0.23187</v>
      </c>
      <c r="F11" s="20">
        <v>0.05823</v>
      </c>
      <c r="G11" s="18">
        <v>0.26976</v>
      </c>
      <c r="H11" s="18">
        <v>0.00343</v>
      </c>
      <c r="I11" s="18">
        <v>0.02537</v>
      </c>
      <c r="J11" s="18">
        <v>0.11486</v>
      </c>
      <c r="K11" s="18">
        <v>0.00041</v>
      </c>
      <c r="L11" s="18">
        <v>0.07789</v>
      </c>
      <c r="M11" s="18"/>
      <c r="N11" s="18">
        <v>1.27005</v>
      </c>
      <c r="O11" s="19">
        <v>1.5241</v>
      </c>
      <c r="P11" s="11"/>
    </row>
    <row r="12" spans="1:16" s="5" customFormat="1" ht="20.25">
      <c r="A12" s="16">
        <v>3</v>
      </c>
      <c r="B12" s="18" t="s">
        <v>12</v>
      </c>
      <c r="C12" s="18">
        <v>0.33258</v>
      </c>
      <c r="D12" s="18">
        <v>0.16785</v>
      </c>
      <c r="E12" s="19">
        <v>0.31089</v>
      </c>
      <c r="F12" s="20">
        <v>0.06399</v>
      </c>
      <c r="G12" s="18">
        <v>0.26976</v>
      </c>
      <c r="H12" s="18">
        <v>0.00853</v>
      </c>
      <c r="I12" s="18">
        <v>0.01906</v>
      </c>
      <c r="J12" s="18">
        <v>0.11159</v>
      </c>
      <c r="K12" s="18">
        <v>0.00041</v>
      </c>
      <c r="L12" s="18">
        <v>0.07791</v>
      </c>
      <c r="M12" s="18"/>
      <c r="N12" s="18">
        <v>1.36257</v>
      </c>
      <c r="O12" s="19">
        <v>1.6351</v>
      </c>
      <c r="P12" s="11"/>
    </row>
    <row r="13" spans="1:16" s="5" customFormat="1" ht="20.25">
      <c r="A13" s="16">
        <v>4</v>
      </c>
      <c r="B13" s="18" t="s">
        <v>13</v>
      </c>
      <c r="C13" s="18">
        <v>0.2803</v>
      </c>
      <c r="D13" s="18">
        <v>0.1504</v>
      </c>
      <c r="E13" s="19">
        <v>0.22052</v>
      </c>
      <c r="F13" s="20">
        <v>0.06028</v>
      </c>
      <c r="G13" s="18">
        <v>0.26976</v>
      </c>
      <c r="H13" s="18">
        <v>0.00289</v>
      </c>
      <c r="I13" s="18">
        <v>0.01679</v>
      </c>
      <c r="J13" s="18">
        <v>0.09668</v>
      </c>
      <c r="K13" s="18">
        <v>0.00041</v>
      </c>
      <c r="L13" s="18">
        <v>0.07805</v>
      </c>
      <c r="M13" s="18"/>
      <c r="N13" s="18">
        <v>1.17608</v>
      </c>
      <c r="O13" s="19">
        <v>1.4113</v>
      </c>
      <c r="P13" s="11"/>
    </row>
    <row r="14" spans="1:16" s="5" customFormat="1" ht="20.25">
      <c r="A14" s="16">
        <v>5</v>
      </c>
      <c r="B14" s="18" t="s">
        <v>14</v>
      </c>
      <c r="C14" s="18">
        <v>1.00471</v>
      </c>
      <c r="D14" s="18">
        <v>0.22972</v>
      </c>
      <c r="E14" s="19"/>
      <c r="F14" s="20"/>
      <c r="G14" s="18"/>
      <c r="H14" s="18"/>
      <c r="I14" s="18"/>
      <c r="J14" s="18">
        <v>0.00619</v>
      </c>
      <c r="K14" s="18">
        <v>0.00041</v>
      </c>
      <c r="L14" s="18"/>
      <c r="M14" s="18"/>
      <c r="N14" s="18">
        <v>1.24103</v>
      </c>
      <c r="O14" s="19">
        <v>1.4892</v>
      </c>
      <c r="P14" s="11"/>
    </row>
    <row r="15" spans="1:16" s="5" customFormat="1" ht="20.25">
      <c r="A15" s="16">
        <v>6</v>
      </c>
      <c r="B15" s="18" t="s">
        <v>15</v>
      </c>
      <c r="C15" s="18">
        <v>1.00471</v>
      </c>
      <c r="D15" s="18">
        <v>0.18921</v>
      </c>
      <c r="E15" s="19"/>
      <c r="F15" s="20"/>
      <c r="G15" s="18"/>
      <c r="H15" s="18"/>
      <c r="I15" s="18"/>
      <c r="J15" s="18"/>
      <c r="K15" s="18">
        <v>0.00041</v>
      </c>
      <c r="L15" s="18"/>
      <c r="M15" s="18"/>
      <c r="N15" s="18">
        <v>1.19433</v>
      </c>
      <c r="O15" s="19">
        <v>1.4332</v>
      </c>
      <c r="P15" s="11"/>
    </row>
    <row r="16" spans="1:16" s="5" customFormat="1" ht="20.25">
      <c r="A16" s="16">
        <v>7</v>
      </c>
      <c r="B16" s="18" t="s">
        <v>16</v>
      </c>
      <c r="C16" s="18">
        <v>1.00471</v>
      </c>
      <c r="D16" s="18">
        <v>0.18921</v>
      </c>
      <c r="E16" s="19"/>
      <c r="F16" s="20"/>
      <c r="G16" s="18"/>
      <c r="H16" s="18"/>
      <c r="I16" s="18"/>
      <c r="J16" s="18">
        <v>0.00619</v>
      </c>
      <c r="K16" s="18">
        <v>0.00041</v>
      </c>
      <c r="L16" s="18"/>
      <c r="M16" s="18"/>
      <c r="N16" s="18">
        <v>1.20052</v>
      </c>
      <c r="O16" s="19">
        <v>1.4406</v>
      </c>
      <c r="P16" s="11"/>
    </row>
    <row r="17" spans="1:16" s="5" customFormat="1" ht="20.25">
      <c r="A17" s="16">
        <v>8</v>
      </c>
      <c r="B17" s="18" t="s">
        <v>17</v>
      </c>
      <c r="C17" s="18">
        <v>1.00471</v>
      </c>
      <c r="D17" s="18">
        <v>0.18921</v>
      </c>
      <c r="E17" s="19"/>
      <c r="F17" s="20"/>
      <c r="G17" s="18"/>
      <c r="H17" s="18"/>
      <c r="I17" s="18"/>
      <c r="J17" s="18">
        <v>0.00619</v>
      </c>
      <c r="K17" s="18">
        <v>0.00041</v>
      </c>
      <c r="L17" s="18"/>
      <c r="M17" s="18"/>
      <c r="N17" s="18">
        <v>1.20052</v>
      </c>
      <c r="O17" s="19">
        <v>1.4406</v>
      </c>
      <c r="P17" s="11"/>
    </row>
    <row r="18" spans="1:16" s="5" customFormat="1" ht="20.25">
      <c r="A18" s="16">
        <v>9</v>
      </c>
      <c r="B18" s="18" t="s">
        <v>18</v>
      </c>
      <c r="C18" s="18">
        <v>1.00471</v>
      </c>
      <c r="D18" s="18">
        <v>0.18921</v>
      </c>
      <c r="E18" s="19"/>
      <c r="F18" s="20"/>
      <c r="G18" s="18"/>
      <c r="H18" s="18"/>
      <c r="I18" s="18"/>
      <c r="J18" s="18">
        <v>0.00619</v>
      </c>
      <c r="K18" s="18">
        <v>0.00041</v>
      </c>
      <c r="L18" s="18"/>
      <c r="M18" s="18"/>
      <c r="N18" s="18">
        <v>1.20052</v>
      </c>
      <c r="O18" s="19">
        <v>1.4406</v>
      </c>
      <c r="P18" s="11"/>
    </row>
    <row r="19" spans="1:16" s="5" customFormat="1" ht="20.25">
      <c r="A19" s="16">
        <v>10</v>
      </c>
      <c r="B19" s="18" t="s">
        <v>19</v>
      </c>
      <c r="C19" s="18">
        <v>1.00471</v>
      </c>
      <c r="D19" s="18">
        <v>0.18921</v>
      </c>
      <c r="E19" s="19"/>
      <c r="F19" s="20"/>
      <c r="G19" s="18"/>
      <c r="H19" s="18"/>
      <c r="I19" s="18"/>
      <c r="J19" s="18"/>
      <c r="K19" s="18">
        <v>0.00041</v>
      </c>
      <c r="L19" s="18"/>
      <c r="M19" s="18"/>
      <c r="N19" s="18">
        <v>1.19433</v>
      </c>
      <c r="O19" s="19">
        <v>1.4332</v>
      </c>
      <c r="P19" s="11"/>
    </row>
    <row r="20" spans="1:16" s="5" customFormat="1" ht="20.25">
      <c r="A20" s="16">
        <v>11</v>
      </c>
      <c r="B20" s="18" t="s">
        <v>20</v>
      </c>
      <c r="C20" s="18">
        <v>1.00471</v>
      </c>
      <c r="D20" s="18">
        <v>0.18921</v>
      </c>
      <c r="E20" s="19"/>
      <c r="F20" s="20"/>
      <c r="G20" s="18"/>
      <c r="H20" s="18"/>
      <c r="I20" s="18"/>
      <c r="J20" s="18">
        <v>0.00619</v>
      </c>
      <c r="K20" s="18">
        <v>0.00041</v>
      </c>
      <c r="L20" s="18"/>
      <c r="M20" s="18"/>
      <c r="N20" s="18">
        <v>1.20052</v>
      </c>
      <c r="O20" s="19">
        <v>1.4406</v>
      </c>
      <c r="P20" s="11"/>
    </row>
    <row r="21" spans="1:16" s="5" customFormat="1" ht="20.25">
      <c r="A21" s="16">
        <v>12</v>
      </c>
      <c r="B21" s="18" t="s">
        <v>21</v>
      </c>
      <c r="C21" s="18">
        <v>1.00471</v>
      </c>
      <c r="D21" s="18">
        <v>0.18921</v>
      </c>
      <c r="E21" s="19"/>
      <c r="F21" s="20"/>
      <c r="G21" s="18"/>
      <c r="H21" s="18"/>
      <c r="I21" s="18"/>
      <c r="J21" s="18">
        <v>0.00619</v>
      </c>
      <c r="K21" s="18">
        <v>0.00041</v>
      </c>
      <c r="L21" s="18"/>
      <c r="M21" s="18"/>
      <c r="N21" s="18">
        <v>1.20052</v>
      </c>
      <c r="O21" s="19">
        <v>1.4406</v>
      </c>
      <c r="P21" s="11"/>
    </row>
    <row r="22" spans="1:16" s="5" customFormat="1" ht="20.25">
      <c r="A22" s="16">
        <v>13</v>
      </c>
      <c r="B22" s="18" t="s">
        <v>22</v>
      </c>
      <c r="C22" s="18">
        <v>1.00471</v>
      </c>
      <c r="D22" s="18">
        <v>0.18921</v>
      </c>
      <c r="E22" s="19"/>
      <c r="F22" s="20"/>
      <c r="G22" s="18"/>
      <c r="H22" s="18"/>
      <c r="I22" s="18"/>
      <c r="J22" s="18">
        <v>0.00619</v>
      </c>
      <c r="K22" s="18">
        <v>0.00041</v>
      </c>
      <c r="L22" s="18"/>
      <c r="M22" s="18"/>
      <c r="N22" s="18">
        <v>1.20052</v>
      </c>
      <c r="O22" s="19">
        <v>1.4406</v>
      </c>
      <c r="P22" s="11"/>
    </row>
    <row r="23" spans="1:16" s="5" customFormat="1" ht="20.25">
      <c r="A23" s="16">
        <v>14</v>
      </c>
      <c r="B23" s="18" t="s">
        <v>23</v>
      </c>
      <c r="C23" s="18">
        <v>0.20197</v>
      </c>
      <c r="D23" s="18">
        <v>0.15237</v>
      </c>
      <c r="E23" s="19"/>
      <c r="F23" s="20"/>
      <c r="G23" s="18"/>
      <c r="H23" s="18"/>
      <c r="I23" s="18">
        <v>0.05054</v>
      </c>
      <c r="J23" s="18">
        <v>0.15039</v>
      </c>
      <c r="K23" s="18">
        <v>0.00041</v>
      </c>
      <c r="L23" s="18"/>
      <c r="M23" s="18"/>
      <c r="N23" s="18">
        <v>0.55568</v>
      </c>
      <c r="O23" s="19">
        <v>0.6668</v>
      </c>
      <c r="P23" s="11"/>
    </row>
    <row r="24" spans="1:16" s="5" customFormat="1" ht="20.25">
      <c r="A24" s="16">
        <v>15</v>
      </c>
      <c r="B24" s="18" t="s">
        <v>24</v>
      </c>
      <c r="C24" s="18">
        <v>0.43965</v>
      </c>
      <c r="D24" s="18">
        <v>0.12626</v>
      </c>
      <c r="E24" s="19">
        <v>0.23906</v>
      </c>
      <c r="F24" s="20">
        <v>0.06354</v>
      </c>
      <c r="G24" s="18">
        <v>0.26976</v>
      </c>
      <c r="H24" s="18">
        <v>0.00846</v>
      </c>
      <c r="I24" s="18">
        <v>0.01885</v>
      </c>
      <c r="J24" s="18">
        <v>0.03162</v>
      </c>
      <c r="K24" s="18">
        <v>0.00041</v>
      </c>
      <c r="L24" s="18">
        <v>0.07796</v>
      </c>
      <c r="M24" s="18"/>
      <c r="N24" s="18">
        <v>1.27557</v>
      </c>
      <c r="O24" s="19">
        <v>1.5307</v>
      </c>
      <c r="P24" s="11"/>
    </row>
    <row r="25" spans="1:16" s="5" customFormat="1" ht="20.25">
      <c r="A25" s="16">
        <v>16</v>
      </c>
      <c r="B25" s="18" t="s">
        <v>25</v>
      </c>
      <c r="C25" s="18">
        <v>0.33033</v>
      </c>
      <c r="D25" s="18">
        <v>0.13693</v>
      </c>
      <c r="E25" s="19">
        <v>0.25826</v>
      </c>
      <c r="F25" s="20">
        <v>0.06273</v>
      </c>
      <c r="G25" s="18">
        <v>0.26976</v>
      </c>
      <c r="H25" s="18">
        <v>0.00817</v>
      </c>
      <c r="I25" s="18">
        <v>0.02001</v>
      </c>
      <c r="J25" s="18">
        <v>0.13118</v>
      </c>
      <c r="K25" s="18">
        <v>0.00041</v>
      </c>
      <c r="L25" s="18">
        <v>0.078</v>
      </c>
      <c r="M25" s="18"/>
      <c r="N25" s="18">
        <v>1.29578</v>
      </c>
      <c r="O25" s="19">
        <v>1.5549</v>
      </c>
      <c r="P25" s="11"/>
    </row>
    <row r="26" spans="1:16" s="5" customFormat="1" ht="20.25">
      <c r="A26" s="16">
        <v>17</v>
      </c>
      <c r="B26" s="18" t="s">
        <v>26</v>
      </c>
      <c r="C26" s="18">
        <v>0.3827</v>
      </c>
      <c r="D26" s="18">
        <v>0.16917</v>
      </c>
      <c r="E26" s="19"/>
      <c r="F26" s="20"/>
      <c r="G26" s="18">
        <v>0.26976</v>
      </c>
      <c r="H26" s="18">
        <v>0.01602</v>
      </c>
      <c r="I26" s="18">
        <v>0.03362</v>
      </c>
      <c r="J26" s="18">
        <v>0.14874</v>
      </c>
      <c r="K26" s="18">
        <v>0.00041</v>
      </c>
      <c r="L26" s="18">
        <v>0.0779</v>
      </c>
      <c r="M26" s="18"/>
      <c r="N26" s="18">
        <v>1.09832</v>
      </c>
      <c r="O26" s="19">
        <v>1.318</v>
      </c>
      <c r="P26" s="11"/>
    </row>
    <row r="27" spans="1:16" s="5" customFormat="1" ht="20.25">
      <c r="A27" s="16">
        <v>18</v>
      </c>
      <c r="B27" s="18" t="s">
        <v>27</v>
      </c>
      <c r="C27" s="18">
        <v>0.41239</v>
      </c>
      <c r="D27" s="18">
        <v>0.16003</v>
      </c>
      <c r="E27" s="19"/>
      <c r="F27" s="20"/>
      <c r="G27" s="18">
        <v>0.29976</v>
      </c>
      <c r="H27" s="18">
        <v>0.013</v>
      </c>
      <c r="I27" s="18">
        <v>0.03187</v>
      </c>
      <c r="J27" s="18">
        <v>0.14041</v>
      </c>
      <c r="K27" s="18">
        <v>0.00041</v>
      </c>
      <c r="L27" s="18">
        <v>0.07799</v>
      </c>
      <c r="M27" s="18"/>
      <c r="N27" s="18">
        <v>1.13586</v>
      </c>
      <c r="O27" s="19">
        <v>1.363</v>
      </c>
      <c r="P27" s="11"/>
    </row>
    <row r="28" spans="1:16" s="5" customFormat="1" ht="20.25">
      <c r="A28" s="16">
        <v>19</v>
      </c>
      <c r="B28" s="18" t="s">
        <v>28</v>
      </c>
      <c r="C28" s="18">
        <v>0.37761</v>
      </c>
      <c r="D28" s="18">
        <v>0.17088</v>
      </c>
      <c r="E28" s="19"/>
      <c r="F28" s="20"/>
      <c r="G28" s="18">
        <v>0.26976</v>
      </c>
      <c r="H28" s="18">
        <v>0.01513</v>
      </c>
      <c r="I28" s="18">
        <v>0.02254</v>
      </c>
      <c r="J28" s="18">
        <v>0.06002</v>
      </c>
      <c r="K28" s="18">
        <v>0.00041</v>
      </c>
      <c r="L28" s="18">
        <v>0.0779</v>
      </c>
      <c r="M28" s="18"/>
      <c r="N28" s="18">
        <v>0.99425</v>
      </c>
      <c r="O28" s="19">
        <v>1.1931</v>
      </c>
      <c r="P28" s="11"/>
    </row>
    <row r="29" spans="1:16" s="5" customFormat="1" ht="20.25">
      <c r="A29" s="16">
        <v>20</v>
      </c>
      <c r="B29" s="18" t="s">
        <v>29</v>
      </c>
      <c r="C29" s="18">
        <v>0.29857</v>
      </c>
      <c r="D29" s="18">
        <v>0.14246</v>
      </c>
      <c r="E29" s="19"/>
      <c r="F29" s="20"/>
      <c r="G29" s="18">
        <v>0.26976</v>
      </c>
      <c r="H29" s="18">
        <v>0.00902</v>
      </c>
      <c r="I29" s="18">
        <v>0.02094</v>
      </c>
      <c r="J29" s="18">
        <v>0.11153</v>
      </c>
      <c r="K29" s="18">
        <v>0.00041</v>
      </c>
      <c r="L29" s="18">
        <v>0.07793</v>
      </c>
      <c r="M29" s="18"/>
      <c r="N29" s="18">
        <v>0.93062</v>
      </c>
      <c r="O29" s="19">
        <v>1.1167</v>
      </c>
      <c r="P29" s="11"/>
    </row>
    <row r="30" spans="1:16" s="5" customFormat="1" ht="20.25">
      <c r="A30" s="16">
        <v>21</v>
      </c>
      <c r="B30" s="18" t="s">
        <v>30</v>
      </c>
      <c r="C30" s="18">
        <v>0.32435</v>
      </c>
      <c r="D30" s="18">
        <v>0.16282</v>
      </c>
      <c r="E30" s="19"/>
      <c r="F30" s="20"/>
      <c r="G30" s="18">
        <v>0.26976</v>
      </c>
      <c r="H30" s="18">
        <v>0.0152</v>
      </c>
      <c r="I30" s="18">
        <v>0.03313</v>
      </c>
      <c r="J30" s="18">
        <v>0.14864</v>
      </c>
      <c r="K30" s="18">
        <v>0.00041</v>
      </c>
      <c r="L30" s="18">
        <v>0.078</v>
      </c>
      <c r="M30" s="18"/>
      <c r="N30" s="18">
        <v>1.03231</v>
      </c>
      <c r="O30" s="19">
        <v>1.2388</v>
      </c>
      <c r="P30" s="11"/>
    </row>
    <row r="31" spans="1:16" s="5" customFormat="1" ht="20.25">
      <c r="A31" s="16">
        <v>22</v>
      </c>
      <c r="B31" s="18" t="s">
        <v>31</v>
      </c>
      <c r="C31" s="18">
        <v>0.35002</v>
      </c>
      <c r="D31" s="18">
        <v>0.17966</v>
      </c>
      <c r="E31" s="19"/>
      <c r="F31" s="20"/>
      <c r="G31" s="18">
        <v>0.26976</v>
      </c>
      <c r="H31" s="18">
        <v>0.01507</v>
      </c>
      <c r="I31" s="18">
        <v>0.03343</v>
      </c>
      <c r="J31" s="18">
        <v>0.14773</v>
      </c>
      <c r="K31" s="18">
        <v>0.00041</v>
      </c>
      <c r="L31" s="18">
        <v>0.07786</v>
      </c>
      <c r="M31" s="18"/>
      <c r="N31" s="18">
        <v>1.07394</v>
      </c>
      <c r="O31" s="19">
        <v>1.2887</v>
      </c>
      <c r="P31" s="11"/>
    </row>
    <row r="32" spans="1:16" s="5" customFormat="1" ht="20.25">
      <c r="A32" s="16">
        <v>23</v>
      </c>
      <c r="B32" s="18" t="s">
        <v>32</v>
      </c>
      <c r="C32" s="18">
        <v>0.35212</v>
      </c>
      <c r="D32" s="18">
        <v>0.15441</v>
      </c>
      <c r="E32" s="19"/>
      <c r="F32" s="20"/>
      <c r="G32" s="18">
        <v>0.26976</v>
      </c>
      <c r="H32" s="18">
        <v>0.01398</v>
      </c>
      <c r="I32" s="18">
        <v>0.06206</v>
      </c>
      <c r="J32" s="18">
        <v>0.12981</v>
      </c>
      <c r="K32" s="18">
        <v>0.00041</v>
      </c>
      <c r="L32" s="18">
        <v>0.0781</v>
      </c>
      <c r="M32" s="18"/>
      <c r="N32" s="18">
        <v>1.06065</v>
      </c>
      <c r="O32" s="19">
        <v>1.2728</v>
      </c>
      <c r="P32" s="11"/>
    </row>
    <row r="33" spans="1:16" s="5" customFormat="1" ht="20.25">
      <c r="A33" s="16">
        <v>24</v>
      </c>
      <c r="B33" s="18" t="s">
        <v>33</v>
      </c>
      <c r="C33" s="18">
        <v>0.38421</v>
      </c>
      <c r="D33" s="18">
        <v>0.15163</v>
      </c>
      <c r="E33" s="19"/>
      <c r="F33" s="20"/>
      <c r="G33" s="18">
        <v>0.26976</v>
      </c>
      <c r="H33" s="18">
        <v>0.01367</v>
      </c>
      <c r="I33" s="18">
        <v>0.06094</v>
      </c>
      <c r="J33" s="18">
        <v>0.11445</v>
      </c>
      <c r="K33" s="18">
        <v>0.00041</v>
      </c>
      <c r="L33" s="18">
        <v>0.07799</v>
      </c>
      <c r="M33" s="18"/>
      <c r="N33" s="18">
        <v>1.07306</v>
      </c>
      <c r="O33" s="19">
        <v>1.2877</v>
      </c>
      <c r="P33" s="11"/>
    </row>
    <row r="34" spans="1:16" s="5" customFormat="1" ht="20.25">
      <c r="A34" s="16">
        <v>25</v>
      </c>
      <c r="B34" s="18" t="s">
        <v>34</v>
      </c>
      <c r="C34" s="18"/>
      <c r="D34" s="18">
        <v>0.18921</v>
      </c>
      <c r="E34" s="19"/>
      <c r="F34" s="20"/>
      <c r="G34" s="18"/>
      <c r="H34" s="18"/>
      <c r="I34" s="18"/>
      <c r="J34" s="18">
        <v>0.00619</v>
      </c>
      <c r="K34" s="18"/>
      <c r="L34" s="18"/>
      <c r="M34" s="18"/>
      <c r="N34" s="18">
        <v>0.1954</v>
      </c>
      <c r="O34" s="19">
        <v>0.2345</v>
      </c>
      <c r="P34" s="11"/>
    </row>
    <row r="35" spans="1:16" s="5" customFormat="1" ht="20.25">
      <c r="A35" s="16">
        <v>26</v>
      </c>
      <c r="B35" s="18" t="s">
        <v>35</v>
      </c>
      <c r="C35" s="18">
        <v>0.4028</v>
      </c>
      <c r="D35" s="18">
        <v>0.15651</v>
      </c>
      <c r="E35" s="19"/>
      <c r="F35" s="20"/>
      <c r="G35" s="18">
        <v>0.26976</v>
      </c>
      <c r="H35" s="18">
        <v>0.00998</v>
      </c>
      <c r="I35" s="18">
        <v>0.06814</v>
      </c>
      <c r="J35" s="18">
        <v>0.06108</v>
      </c>
      <c r="K35" s="18">
        <v>0.00041</v>
      </c>
      <c r="L35" s="18">
        <v>0.07805</v>
      </c>
      <c r="M35" s="18"/>
      <c r="N35" s="18">
        <v>1.04673</v>
      </c>
      <c r="O35" s="19">
        <v>1.2561</v>
      </c>
      <c r="P35" s="11"/>
    </row>
    <row r="36" spans="1:16" s="5" customFormat="1" ht="20.25">
      <c r="A36" s="16">
        <v>27</v>
      </c>
      <c r="B36" s="18" t="s">
        <v>36</v>
      </c>
      <c r="C36" s="18">
        <v>0.42907</v>
      </c>
      <c r="D36" s="18">
        <v>0.17453</v>
      </c>
      <c r="E36" s="19"/>
      <c r="F36" s="20"/>
      <c r="G36" s="18">
        <v>0.26976</v>
      </c>
      <c r="H36" s="18">
        <v>0.01161</v>
      </c>
      <c r="I36" s="18">
        <v>0.06754</v>
      </c>
      <c r="J36" s="18">
        <v>0.06365</v>
      </c>
      <c r="K36" s="18">
        <v>0.00041</v>
      </c>
      <c r="L36" s="18">
        <v>0.07844</v>
      </c>
      <c r="M36" s="18"/>
      <c r="N36" s="18">
        <v>1.09501</v>
      </c>
      <c r="O36" s="19">
        <v>1.314</v>
      </c>
      <c r="P36" s="11"/>
    </row>
    <row r="37" spans="1:16" s="5" customFormat="1" ht="20.25">
      <c r="A37" s="16">
        <v>28</v>
      </c>
      <c r="B37" s="18" t="s">
        <v>37</v>
      </c>
      <c r="C37" s="18">
        <v>0.40605</v>
      </c>
      <c r="D37" s="18">
        <v>0.10521</v>
      </c>
      <c r="E37" s="19"/>
      <c r="F37" s="20"/>
      <c r="G37" s="18">
        <v>0.26976</v>
      </c>
      <c r="H37" s="18">
        <v>0.00191</v>
      </c>
      <c r="I37" s="18">
        <v>0.0269</v>
      </c>
      <c r="J37" s="18">
        <v>0.02472</v>
      </c>
      <c r="K37" s="18">
        <v>0.00041</v>
      </c>
      <c r="L37" s="18">
        <v>0.0782</v>
      </c>
      <c r="M37" s="18"/>
      <c r="N37" s="18">
        <v>0.91316</v>
      </c>
      <c r="O37" s="19">
        <v>1.0958</v>
      </c>
      <c r="P37" s="11"/>
    </row>
    <row r="38" spans="1:16" s="5" customFormat="1" ht="20.25">
      <c r="A38" s="16">
        <v>29</v>
      </c>
      <c r="B38" s="18" t="s">
        <v>144</v>
      </c>
      <c r="C38" s="18">
        <v>0.34263</v>
      </c>
      <c r="D38" s="18">
        <v>0.15659</v>
      </c>
      <c r="E38" s="19">
        <v>0.27375</v>
      </c>
      <c r="F38" s="20">
        <v>0.08122</v>
      </c>
      <c r="G38" s="18">
        <v>0.26976</v>
      </c>
      <c r="H38" s="18">
        <v>0.00786</v>
      </c>
      <c r="I38" s="18">
        <v>0.01777</v>
      </c>
      <c r="J38" s="18">
        <v>0.02718</v>
      </c>
      <c r="K38" s="18">
        <v>0.00041</v>
      </c>
      <c r="L38" s="18">
        <v>0.07818</v>
      </c>
      <c r="M38" s="18"/>
      <c r="N38" s="18">
        <v>1.25535</v>
      </c>
      <c r="O38" s="19">
        <v>1.5064</v>
      </c>
      <c r="P38" s="11"/>
    </row>
    <row r="39" spans="1:16" s="5" customFormat="1" ht="20.25">
      <c r="A39" s="16">
        <v>30</v>
      </c>
      <c r="B39" s="18" t="s">
        <v>129</v>
      </c>
      <c r="C39" s="18">
        <v>0.43918</v>
      </c>
      <c r="D39" s="18">
        <v>0.17338</v>
      </c>
      <c r="E39" s="19">
        <v>0.25022</v>
      </c>
      <c r="F39" s="20">
        <v>0.05852</v>
      </c>
      <c r="G39" s="18">
        <v>0.26976</v>
      </c>
      <c r="H39" s="18">
        <v>0.00351</v>
      </c>
      <c r="I39" s="18">
        <v>0.02578</v>
      </c>
      <c r="J39" s="18">
        <v>0.1176</v>
      </c>
      <c r="K39" s="18">
        <v>0.00041</v>
      </c>
      <c r="L39" s="18">
        <v>0.07804</v>
      </c>
      <c r="M39" s="18"/>
      <c r="N39" s="18">
        <v>1.4164</v>
      </c>
      <c r="O39" s="19">
        <v>1.6997</v>
      </c>
      <c r="P39" s="11"/>
    </row>
    <row r="40" spans="1:16" s="5" customFormat="1" ht="20.25">
      <c r="A40" s="16">
        <v>31</v>
      </c>
      <c r="B40" s="18" t="s">
        <v>145</v>
      </c>
      <c r="C40" s="18">
        <v>0.31427</v>
      </c>
      <c r="D40" s="18">
        <v>0.13088</v>
      </c>
      <c r="E40" s="19">
        <v>0.22815</v>
      </c>
      <c r="F40" s="20">
        <v>0.05748</v>
      </c>
      <c r="G40" s="18">
        <v>0.26976</v>
      </c>
      <c r="H40" s="18">
        <v>0.00886</v>
      </c>
      <c r="I40" s="18">
        <v>0.0263</v>
      </c>
      <c r="J40" s="18">
        <v>0.13144</v>
      </c>
      <c r="K40" s="18">
        <v>0.00041</v>
      </c>
      <c r="L40" s="18">
        <v>0.0781</v>
      </c>
      <c r="M40" s="18"/>
      <c r="N40" s="18">
        <v>1.24565</v>
      </c>
      <c r="O40" s="19">
        <v>1.4948</v>
      </c>
      <c r="P40" s="11"/>
    </row>
    <row r="41" spans="1:16" s="5" customFormat="1" ht="20.25">
      <c r="A41" s="16">
        <v>32</v>
      </c>
      <c r="B41" s="18" t="s">
        <v>146</v>
      </c>
      <c r="C41" s="18">
        <v>0.40082</v>
      </c>
      <c r="D41" s="18">
        <v>0.13391</v>
      </c>
      <c r="E41" s="19">
        <v>0.26146</v>
      </c>
      <c r="F41" s="20">
        <v>0.06392</v>
      </c>
      <c r="G41" s="18">
        <v>0.26976</v>
      </c>
      <c r="H41" s="18">
        <v>0.00418</v>
      </c>
      <c r="I41" s="18">
        <v>0.01912</v>
      </c>
      <c r="J41" s="18">
        <v>0.11929</v>
      </c>
      <c r="K41" s="18">
        <v>0.00041</v>
      </c>
      <c r="L41" s="18">
        <v>0.07803</v>
      </c>
      <c r="M41" s="18"/>
      <c r="N41" s="18">
        <v>1.3509</v>
      </c>
      <c r="O41" s="19">
        <v>1.6211</v>
      </c>
      <c r="P41" s="11"/>
    </row>
    <row r="42" spans="1:16" ht="20.25">
      <c r="A42" s="16">
        <v>33</v>
      </c>
      <c r="B42" s="19" t="s">
        <v>38</v>
      </c>
      <c r="C42" s="21"/>
      <c r="D42" s="19">
        <v>0.18921</v>
      </c>
      <c r="E42" s="19"/>
      <c r="F42" s="7"/>
      <c r="G42" s="21"/>
      <c r="H42" s="21"/>
      <c r="I42" s="21">
        <v>0.04308</v>
      </c>
      <c r="J42" s="21">
        <v>0.00619</v>
      </c>
      <c r="K42" s="21"/>
      <c r="L42" s="21"/>
      <c r="M42" s="21"/>
      <c r="N42" s="21">
        <v>0.23848</v>
      </c>
      <c r="O42" s="22">
        <v>0.2862</v>
      </c>
      <c r="P42" s="11"/>
    </row>
    <row r="43" spans="1:16" ht="20.25">
      <c r="A43" s="16">
        <v>34</v>
      </c>
      <c r="B43" s="21" t="s">
        <v>39</v>
      </c>
      <c r="C43" s="19">
        <v>0.30147</v>
      </c>
      <c r="D43" s="19">
        <v>0.18303</v>
      </c>
      <c r="E43" s="23"/>
      <c r="F43" s="7"/>
      <c r="G43" s="21">
        <v>0.26976</v>
      </c>
      <c r="H43" s="23">
        <v>0.01733</v>
      </c>
      <c r="I43" s="23">
        <v>0.07163</v>
      </c>
      <c r="J43" s="19">
        <v>0.13155</v>
      </c>
      <c r="K43" s="19">
        <v>0.00041</v>
      </c>
      <c r="L43" s="21">
        <v>0.07749</v>
      </c>
      <c r="M43" s="21"/>
      <c r="N43" s="19">
        <v>1.05267</v>
      </c>
      <c r="O43" s="23">
        <v>1.2632</v>
      </c>
      <c r="P43" s="11"/>
    </row>
    <row r="44" spans="1:16" ht="20.25">
      <c r="A44" s="16">
        <v>35</v>
      </c>
      <c r="B44" s="23" t="s">
        <v>40</v>
      </c>
      <c r="C44" s="19">
        <v>0.36921</v>
      </c>
      <c r="D44" s="21">
        <v>0.13779</v>
      </c>
      <c r="E44" s="23">
        <v>0.23363</v>
      </c>
      <c r="F44" s="23">
        <v>0.06404</v>
      </c>
      <c r="G44" s="23">
        <v>0.26976</v>
      </c>
      <c r="H44" s="23">
        <v>0.00885</v>
      </c>
      <c r="I44" s="23">
        <v>0.01766</v>
      </c>
      <c r="J44" s="23">
        <v>0.03296</v>
      </c>
      <c r="K44" s="23">
        <v>0.00041</v>
      </c>
      <c r="L44" s="23">
        <v>0.07794</v>
      </c>
      <c r="M44" s="23"/>
      <c r="N44" s="19">
        <v>1.21225</v>
      </c>
      <c r="O44" s="23">
        <v>1.4547</v>
      </c>
      <c r="P44" s="11"/>
    </row>
    <row r="45" spans="1:16" ht="20.25">
      <c r="A45" s="16">
        <v>36</v>
      </c>
      <c r="B45" s="23" t="s">
        <v>41</v>
      </c>
      <c r="C45" s="19">
        <v>0.39354</v>
      </c>
      <c r="D45" s="19">
        <v>0.14377</v>
      </c>
      <c r="E45" s="23"/>
      <c r="F45" s="23"/>
      <c r="G45" s="23">
        <v>0.26976</v>
      </c>
      <c r="H45" s="23">
        <v>0.02371</v>
      </c>
      <c r="I45" s="23">
        <v>0.07558</v>
      </c>
      <c r="J45" s="19">
        <v>0.08246</v>
      </c>
      <c r="K45" s="19">
        <v>0.00041</v>
      </c>
      <c r="L45" s="23">
        <v>0.07882</v>
      </c>
      <c r="M45" s="23"/>
      <c r="N45" s="19">
        <v>1.06805</v>
      </c>
      <c r="O45" s="19">
        <v>1.2817</v>
      </c>
      <c r="P45" s="11"/>
    </row>
    <row r="46" spans="1:16" ht="20.25">
      <c r="A46" s="16">
        <v>37</v>
      </c>
      <c r="B46" s="23" t="s">
        <v>42</v>
      </c>
      <c r="C46" s="19">
        <v>0.69873</v>
      </c>
      <c r="D46" s="19">
        <v>0.1138</v>
      </c>
      <c r="E46" s="19"/>
      <c r="F46" s="23"/>
      <c r="G46" s="19">
        <v>0.26976</v>
      </c>
      <c r="H46" s="19">
        <v>0.0019</v>
      </c>
      <c r="I46" s="19">
        <v>0.06606</v>
      </c>
      <c r="J46" s="24">
        <v>0.19019</v>
      </c>
      <c r="K46" s="24">
        <v>0.00041</v>
      </c>
      <c r="L46" s="19">
        <v>0.07882</v>
      </c>
      <c r="M46" s="19"/>
      <c r="N46" s="24">
        <v>1.41967</v>
      </c>
      <c r="O46" s="25">
        <v>1.7036</v>
      </c>
      <c r="P46" s="11"/>
    </row>
    <row r="47" spans="1:16" ht="20.25">
      <c r="A47" s="16">
        <v>38</v>
      </c>
      <c r="B47" s="23" t="s">
        <v>43</v>
      </c>
      <c r="C47" s="21"/>
      <c r="D47" s="19">
        <v>0.18921</v>
      </c>
      <c r="E47" s="22"/>
      <c r="F47" s="19"/>
      <c r="G47" s="21"/>
      <c r="H47" s="19"/>
      <c r="I47" s="19">
        <v>0.02256</v>
      </c>
      <c r="J47" s="21">
        <v>0.00619</v>
      </c>
      <c r="K47" s="19"/>
      <c r="L47" s="21"/>
      <c r="M47" s="21"/>
      <c r="N47" s="21">
        <v>0.21796</v>
      </c>
      <c r="O47" s="22">
        <v>0.2616</v>
      </c>
      <c r="P47" s="11"/>
    </row>
    <row r="48" spans="1:16" ht="20.25">
      <c r="A48" s="16">
        <v>39</v>
      </c>
      <c r="B48" s="19" t="s">
        <v>44</v>
      </c>
      <c r="C48" s="23">
        <v>0.62449</v>
      </c>
      <c r="D48" s="21">
        <v>0.10364</v>
      </c>
      <c r="E48" s="23"/>
      <c r="F48" s="7"/>
      <c r="G48" s="23">
        <v>0.26976</v>
      </c>
      <c r="H48" s="21">
        <v>0.02625</v>
      </c>
      <c r="I48" s="19">
        <v>0.04708</v>
      </c>
      <c r="J48" s="23">
        <v>0.11422</v>
      </c>
      <c r="K48" s="21">
        <v>0.00041</v>
      </c>
      <c r="L48" s="23">
        <v>0.0774</v>
      </c>
      <c r="M48" s="19"/>
      <c r="N48" s="23">
        <v>1.26325</v>
      </c>
      <c r="O48" s="23">
        <v>1.5159</v>
      </c>
      <c r="P48" s="11"/>
    </row>
    <row r="49" spans="1:16" ht="20.25">
      <c r="A49" s="16">
        <v>40</v>
      </c>
      <c r="B49" s="19" t="s">
        <v>45</v>
      </c>
      <c r="C49" s="19">
        <v>0.37737</v>
      </c>
      <c r="D49" s="19">
        <v>0.15729</v>
      </c>
      <c r="E49" s="23"/>
      <c r="F49" s="19"/>
      <c r="G49" s="19">
        <v>0.26976</v>
      </c>
      <c r="H49" s="23">
        <v>0.01353</v>
      </c>
      <c r="I49" s="21">
        <v>0.02099</v>
      </c>
      <c r="J49" s="23">
        <v>0.12832</v>
      </c>
      <c r="K49" s="23">
        <v>0.00041</v>
      </c>
      <c r="L49" s="19">
        <v>0.07814</v>
      </c>
      <c r="M49" s="19"/>
      <c r="N49" s="19">
        <v>1.04581</v>
      </c>
      <c r="O49" s="23">
        <v>1.255</v>
      </c>
      <c r="P49" s="11"/>
    </row>
    <row r="50" spans="1:16" ht="20.25">
      <c r="A50" s="16">
        <v>41</v>
      </c>
      <c r="B50" s="19" t="s">
        <v>46</v>
      </c>
      <c r="C50" s="18">
        <v>0.41014</v>
      </c>
      <c r="D50" s="18">
        <v>0.16095</v>
      </c>
      <c r="E50" s="19"/>
      <c r="F50" s="20"/>
      <c r="G50" s="18">
        <v>0.26976</v>
      </c>
      <c r="H50" s="19">
        <v>0.01354</v>
      </c>
      <c r="I50" s="19">
        <v>0.021</v>
      </c>
      <c r="J50" s="19">
        <v>0.12817</v>
      </c>
      <c r="K50" s="19">
        <v>0.00041</v>
      </c>
      <c r="L50" s="18">
        <v>0.07816</v>
      </c>
      <c r="M50" s="18"/>
      <c r="N50" s="18">
        <v>1.08213</v>
      </c>
      <c r="O50" s="19">
        <v>1.2986</v>
      </c>
      <c r="P50" s="11"/>
    </row>
    <row r="51" spans="1:16" ht="20.25">
      <c r="A51" s="16">
        <v>42</v>
      </c>
      <c r="B51" s="21" t="s">
        <v>47</v>
      </c>
      <c r="C51" s="18">
        <v>0.4274</v>
      </c>
      <c r="D51" s="18">
        <v>0.16746</v>
      </c>
      <c r="E51" s="19"/>
      <c r="F51" s="20"/>
      <c r="G51" s="18">
        <v>0.26976</v>
      </c>
      <c r="H51" s="18">
        <v>0.00698</v>
      </c>
      <c r="I51" s="18">
        <v>0.02529</v>
      </c>
      <c r="J51" s="18">
        <v>0.06854</v>
      </c>
      <c r="K51" s="18">
        <v>0.00041</v>
      </c>
      <c r="L51" s="18">
        <v>0.07771</v>
      </c>
      <c r="M51" s="18"/>
      <c r="N51" s="18">
        <v>1.04355</v>
      </c>
      <c r="O51" s="19">
        <v>1.2523</v>
      </c>
      <c r="P51" s="11"/>
    </row>
    <row r="52" spans="1:16" ht="20.25">
      <c r="A52" s="16">
        <v>43</v>
      </c>
      <c r="B52" s="23" t="s">
        <v>48</v>
      </c>
      <c r="C52" s="26">
        <v>0.36896</v>
      </c>
      <c r="D52" s="26">
        <v>0.16072</v>
      </c>
      <c r="E52" s="23"/>
      <c r="F52" s="27"/>
      <c r="G52" s="26">
        <v>0.26976</v>
      </c>
      <c r="H52" s="26">
        <v>0.00899</v>
      </c>
      <c r="I52" s="26">
        <v>0.0632</v>
      </c>
      <c r="J52" s="26">
        <v>0.04838</v>
      </c>
      <c r="K52" s="26">
        <v>0.00041</v>
      </c>
      <c r="L52" s="26">
        <v>0.07829</v>
      </c>
      <c r="M52" s="26"/>
      <c r="N52" s="26">
        <v>0.99871</v>
      </c>
      <c r="O52" s="23">
        <v>1.1985</v>
      </c>
      <c r="P52" s="11"/>
    </row>
    <row r="53" spans="1:16" s="5" customFormat="1" ht="20.25">
      <c r="A53" s="16">
        <v>44</v>
      </c>
      <c r="B53" s="19" t="s">
        <v>49</v>
      </c>
      <c r="C53" s="18">
        <v>0.33834</v>
      </c>
      <c r="D53" s="18">
        <v>0.16023</v>
      </c>
      <c r="E53" s="19"/>
      <c r="F53" s="20"/>
      <c r="G53" s="18">
        <v>0.26976</v>
      </c>
      <c r="H53" s="18">
        <v>0.00942</v>
      </c>
      <c r="I53" s="18">
        <v>0.0678</v>
      </c>
      <c r="J53" s="18">
        <v>0.12579</v>
      </c>
      <c r="K53" s="18">
        <v>0.00041</v>
      </c>
      <c r="L53" s="18">
        <v>0.07797</v>
      </c>
      <c r="M53" s="18"/>
      <c r="N53" s="18">
        <v>1.04972</v>
      </c>
      <c r="O53" s="19">
        <v>1.2597</v>
      </c>
      <c r="P53" s="11"/>
    </row>
    <row r="54" spans="1:16" s="5" customFormat="1" ht="20.25">
      <c r="A54" s="16">
        <v>45</v>
      </c>
      <c r="B54" s="19" t="s">
        <v>50</v>
      </c>
      <c r="C54" s="18">
        <v>0.39692</v>
      </c>
      <c r="D54" s="18">
        <v>0.15222</v>
      </c>
      <c r="E54" s="19"/>
      <c r="F54" s="20"/>
      <c r="G54" s="18">
        <v>0.26976</v>
      </c>
      <c r="H54" s="18">
        <v>0.00965</v>
      </c>
      <c r="I54" s="18">
        <v>0.02209</v>
      </c>
      <c r="J54" s="18">
        <v>0.12391</v>
      </c>
      <c r="K54" s="18">
        <v>0.00041</v>
      </c>
      <c r="L54" s="18">
        <v>0.07813</v>
      </c>
      <c r="M54" s="18"/>
      <c r="N54" s="18">
        <v>1.05309</v>
      </c>
      <c r="O54" s="19">
        <v>1.2637</v>
      </c>
      <c r="P54" s="11"/>
    </row>
    <row r="55" spans="1:16" s="5" customFormat="1" ht="20.25">
      <c r="A55" s="16">
        <v>46</v>
      </c>
      <c r="B55" s="19" t="s">
        <v>51</v>
      </c>
      <c r="C55" s="18">
        <v>0.42311</v>
      </c>
      <c r="D55" s="18">
        <v>0.17961</v>
      </c>
      <c r="E55" s="19"/>
      <c r="F55" s="20"/>
      <c r="G55" s="18">
        <v>0.26976</v>
      </c>
      <c r="H55" s="18">
        <v>0.01913</v>
      </c>
      <c r="I55" s="18">
        <v>0.0644</v>
      </c>
      <c r="J55" s="18">
        <v>0.06952</v>
      </c>
      <c r="K55" s="18">
        <v>0.00041</v>
      </c>
      <c r="L55" s="18">
        <v>0.07786</v>
      </c>
      <c r="M55" s="18"/>
      <c r="N55" s="18">
        <v>1.1038</v>
      </c>
      <c r="O55" s="19">
        <v>1.3246</v>
      </c>
      <c r="P55" s="11"/>
    </row>
    <row r="56" spans="1:16" s="5" customFormat="1" ht="20.25">
      <c r="A56" s="16">
        <v>47</v>
      </c>
      <c r="B56" s="19" t="s">
        <v>52</v>
      </c>
      <c r="C56" s="18">
        <v>0.39806</v>
      </c>
      <c r="D56" s="18">
        <v>0.14358</v>
      </c>
      <c r="E56" s="19"/>
      <c r="F56" s="20"/>
      <c r="G56" s="18">
        <v>0.26976</v>
      </c>
      <c r="H56" s="18">
        <v>0.01425</v>
      </c>
      <c r="I56" s="18">
        <v>0.06748</v>
      </c>
      <c r="J56" s="18">
        <v>0.06248</v>
      </c>
      <c r="K56" s="18">
        <v>0.00041</v>
      </c>
      <c r="L56" s="18">
        <v>0.0782</v>
      </c>
      <c r="M56" s="18"/>
      <c r="N56" s="18">
        <v>1.03422</v>
      </c>
      <c r="O56" s="19">
        <v>1.2411</v>
      </c>
      <c r="P56" s="11"/>
    </row>
    <row r="57" spans="1:16" s="5" customFormat="1" ht="20.25">
      <c r="A57" s="16">
        <v>48</v>
      </c>
      <c r="B57" s="19" t="s">
        <v>147</v>
      </c>
      <c r="C57" s="18">
        <v>0.38906</v>
      </c>
      <c r="D57" s="18">
        <v>0.16535</v>
      </c>
      <c r="E57" s="19"/>
      <c r="F57" s="20"/>
      <c r="G57" s="18">
        <v>0.26976</v>
      </c>
      <c r="H57" s="18"/>
      <c r="I57" s="18">
        <v>0.06997</v>
      </c>
      <c r="J57" s="18">
        <v>0.06802</v>
      </c>
      <c r="K57" s="18">
        <v>0.00041</v>
      </c>
      <c r="L57" s="18">
        <v>0.07792</v>
      </c>
      <c r="M57" s="18"/>
      <c r="N57" s="18">
        <v>1.04049</v>
      </c>
      <c r="O57" s="19">
        <v>1.2486</v>
      </c>
      <c r="P57" s="11"/>
    </row>
    <row r="58" spans="1:16" s="5" customFormat="1" ht="20.25">
      <c r="A58" s="16">
        <v>49</v>
      </c>
      <c r="B58" s="19" t="s">
        <v>148</v>
      </c>
      <c r="C58" s="18">
        <v>0.37023</v>
      </c>
      <c r="D58" s="18">
        <v>0.15105</v>
      </c>
      <c r="E58" s="19"/>
      <c r="F58" s="20"/>
      <c r="G58" s="18">
        <v>0.26976</v>
      </c>
      <c r="H58" s="18">
        <v>0.01748</v>
      </c>
      <c r="I58" s="18">
        <v>0.07125</v>
      </c>
      <c r="J58" s="18">
        <v>0.06568</v>
      </c>
      <c r="K58" s="18">
        <v>0.00041</v>
      </c>
      <c r="L58" s="18">
        <v>0.07847</v>
      </c>
      <c r="M58" s="18"/>
      <c r="N58" s="18">
        <v>1.02433</v>
      </c>
      <c r="O58" s="19">
        <v>1.2292</v>
      </c>
      <c r="P58" s="11"/>
    </row>
    <row r="59" spans="1:16" s="5" customFormat="1" ht="20.25">
      <c r="A59" s="16">
        <v>50</v>
      </c>
      <c r="B59" s="18" t="s">
        <v>149</v>
      </c>
      <c r="C59" s="18">
        <v>0.40762</v>
      </c>
      <c r="D59" s="18">
        <v>0.13655</v>
      </c>
      <c r="E59" s="19"/>
      <c r="F59" s="20"/>
      <c r="G59" s="18">
        <v>0.26976</v>
      </c>
      <c r="H59" s="18">
        <v>0.01167</v>
      </c>
      <c r="I59" s="18">
        <v>0.06515</v>
      </c>
      <c r="J59" s="18">
        <v>0.08153</v>
      </c>
      <c r="K59" s="18">
        <v>0.00041</v>
      </c>
      <c r="L59" s="18">
        <v>0.07774</v>
      </c>
      <c r="M59" s="18"/>
      <c r="N59" s="18">
        <v>1.05043</v>
      </c>
      <c r="O59" s="19">
        <v>1.2605</v>
      </c>
      <c r="P59" s="11"/>
    </row>
    <row r="60" spans="1:16" s="5" customFormat="1" ht="20.25">
      <c r="A60" s="16">
        <v>51</v>
      </c>
      <c r="B60" s="19" t="s">
        <v>53</v>
      </c>
      <c r="C60" s="18">
        <v>1.00471</v>
      </c>
      <c r="D60" s="18">
        <v>0.18921</v>
      </c>
      <c r="E60" s="19"/>
      <c r="F60" s="20"/>
      <c r="G60" s="18"/>
      <c r="H60" s="18"/>
      <c r="I60" s="18"/>
      <c r="J60" s="18">
        <v>0.00619</v>
      </c>
      <c r="K60" s="18">
        <v>0.00041</v>
      </c>
      <c r="L60" s="18"/>
      <c r="M60" s="18"/>
      <c r="N60" s="18">
        <v>1.20052</v>
      </c>
      <c r="O60" s="19">
        <v>1.4406</v>
      </c>
      <c r="P60" s="11"/>
    </row>
    <row r="61" spans="1:16" s="5" customFormat="1" ht="20.25">
      <c r="A61" s="16">
        <v>52</v>
      </c>
      <c r="B61" s="19" t="s">
        <v>54</v>
      </c>
      <c r="C61" s="18">
        <v>1.00471</v>
      </c>
      <c r="D61" s="18">
        <v>0.18921</v>
      </c>
      <c r="E61" s="19"/>
      <c r="F61" s="20"/>
      <c r="G61" s="18"/>
      <c r="H61" s="18"/>
      <c r="I61" s="18"/>
      <c r="J61" s="18">
        <v>0.00619</v>
      </c>
      <c r="K61" s="18">
        <v>0.00041</v>
      </c>
      <c r="L61" s="18"/>
      <c r="M61" s="18"/>
      <c r="N61" s="18">
        <v>1.20052</v>
      </c>
      <c r="O61" s="19">
        <v>1.4406</v>
      </c>
      <c r="P61" s="11"/>
    </row>
    <row r="62" spans="1:16" s="5" customFormat="1" ht="20.25">
      <c r="A62" s="16">
        <v>53</v>
      </c>
      <c r="B62" s="19" t="s">
        <v>55</v>
      </c>
      <c r="C62" s="18">
        <v>1.00471</v>
      </c>
      <c r="D62" s="18">
        <v>0.18921</v>
      </c>
      <c r="E62" s="19"/>
      <c r="F62" s="20"/>
      <c r="G62" s="18"/>
      <c r="H62" s="18"/>
      <c r="I62" s="18"/>
      <c r="J62" s="18">
        <v>0.00619</v>
      </c>
      <c r="K62" s="18">
        <v>0.00041</v>
      </c>
      <c r="L62" s="18"/>
      <c r="M62" s="18"/>
      <c r="N62" s="18">
        <v>1.20052</v>
      </c>
      <c r="O62" s="19">
        <v>1.4406</v>
      </c>
      <c r="P62" s="11"/>
    </row>
    <row r="63" spans="1:16" s="5" customFormat="1" ht="20.25">
      <c r="A63" s="16">
        <v>54</v>
      </c>
      <c r="B63" s="19" t="s">
        <v>56</v>
      </c>
      <c r="C63" s="18">
        <v>1.00471</v>
      </c>
      <c r="D63" s="18">
        <v>0.18921</v>
      </c>
      <c r="E63" s="19"/>
      <c r="F63" s="20"/>
      <c r="G63" s="18"/>
      <c r="H63" s="18"/>
      <c r="I63" s="18"/>
      <c r="J63" s="18">
        <v>0.00619</v>
      </c>
      <c r="K63" s="18">
        <v>0.00041</v>
      </c>
      <c r="L63" s="18"/>
      <c r="M63" s="18"/>
      <c r="N63" s="18">
        <v>1.20052</v>
      </c>
      <c r="O63" s="19">
        <v>1.4406</v>
      </c>
      <c r="P63" s="11"/>
    </row>
    <row r="64" spans="1:16" s="5" customFormat="1" ht="20.25">
      <c r="A64" s="16">
        <v>55</v>
      </c>
      <c r="B64" s="19" t="s">
        <v>57</v>
      </c>
      <c r="C64" s="18">
        <v>1.00471</v>
      </c>
      <c r="D64" s="18">
        <v>0.18921</v>
      </c>
      <c r="E64" s="19"/>
      <c r="F64" s="20"/>
      <c r="G64" s="18"/>
      <c r="H64" s="18"/>
      <c r="I64" s="18"/>
      <c r="J64" s="18">
        <v>0.00619</v>
      </c>
      <c r="K64" s="18">
        <v>0.00041</v>
      </c>
      <c r="L64" s="18"/>
      <c r="M64" s="18"/>
      <c r="N64" s="18">
        <v>1.20052</v>
      </c>
      <c r="O64" s="19">
        <v>1.4406</v>
      </c>
      <c r="P64" s="11"/>
    </row>
    <row r="65" spans="1:16" s="5" customFormat="1" ht="20.25">
      <c r="A65" s="16">
        <v>56</v>
      </c>
      <c r="B65" s="19" t="s">
        <v>58</v>
      </c>
      <c r="C65" s="18">
        <v>1.00471</v>
      </c>
      <c r="D65" s="18">
        <v>0.18921</v>
      </c>
      <c r="E65" s="19"/>
      <c r="F65" s="20"/>
      <c r="G65" s="18"/>
      <c r="H65" s="18"/>
      <c r="I65" s="18"/>
      <c r="J65" s="18">
        <v>0.00619</v>
      </c>
      <c r="K65" s="18">
        <v>0.00041</v>
      </c>
      <c r="L65" s="18"/>
      <c r="M65" s="18"/>
      <c r="N65" s="18">
        <v>1.20052</v>
      </c>
      <c r="O65" s="19">
        <v>1.4406</v>
      </c>
      <c r="P65" s="11"/>
    </row>
    <row r="66" spans="1:16" s="5" customFormat="1" ht="20.25">
      <c r="A66" s="16">
        <v>57</v>
      </c>
      <c r="B66" s="19" t="s">
        <v>59</v>
      </c>
      <c r="C66" s="18">
        <v>1.00471</v>
      </c>
      <c r="D66" s="18">
        <v>0.18921</v>
      </c>
      <c r="E66" s="19"/>
      <c r="F66" s="20"/>
      <c r="G66" s="18"/>
      <c r="H66" s="18"/>
      <c r="I66" s="18"/>
      <c r="J66" s="18">
        <v>0.00619</v>
      </c>
      <c r="K66" s="18">
        <v>0.00041</v>
      </c>
      <c r="L66" s="18"/>
      <c r="M66" s="18"/>
      <c r="N66" s="18">
        <v>1.20052</v>
      </c>
      <c r="O66" s="19">
        <v>1.4406</v>
      </c>
      <c r="P66" s="11"/>
    </row>
    <row r="67" spans="1:16" s="5" customFormat="1" ht="20.25">
      <c r="A67" s="16">
        <v>58</v>
      </c>
      <c r="B67" s="19" t="s">
        <v>60</v>
      </c>
      <c r="C67" s="18">
        <v>1.00471</v>
      </c>
      <c r="D67" s="18">
        <v>0.18921</v>
      </c>
      <c r="E67" s="19"/>
      <c r="F67" s="20"/>
      <c r="G67" s="18"/>
      <c r="H67" s="18"/>
      <c r="I67" s="18"/>
      <c r="J67" s="18">
        <v>0.00619</v>
      </c>
      <c r="K67" s="18">
        <v>0.00041</v>
      </c>
      <c r="L67" s="18"/>
      <c r="M67" s="18"/>
      <c r="N67" s="18">
        <v>1.20052</v>
      </c>
      <c r="O67" s="19">
        <v>1.4406</v>
      </c>
      <c r="P67" s="11"/>
    </row>
    <row r="68" spans="1:16" s="5" customFormat="1" ht="20.25">
      <c r="A68" s="16">
        <v>59</v>
      </c>
      <c r="B68" s="19" t="s">
        <v>61</v>
      </c>
      <c r="C68" s="18">
        <v>1.00471</v>
      </c>
      <c r="D68" s="18">
        <v>0.18921</v>
      </c>
      <c r="E68" s="19"/>
      <c r="F68" s="20"/>
      <c r="G68" s="18"/>
      <c r="H68" s="18"/>
      <c r="I68" s="18"/>
      <c r="J68" s="18">
        <v>0.00619</v>
      </c>
      <c r="K68" s="18">
        <v>0.00041</v>
      </c>
      <c r="L68" s="18"/>
      <c r="M68" s="18"/>
      <c r="N68" s="18">
        <v>1.20052</v>
      </c>
      <c r="O68" s="19">
        <v>1.4406</v>
      </c>
      <c r="P68" s="11"/>
    </row>
    <row r="69" spans="1:16" s="5" customFormat="1" ht="20.25">
      <c r="A69" s="16">
        <v>60</v>
      </c>
      <c r="B69" s="19" t="s">
        <v>62</v>
      </c>
      <c r="C69" s="18">
        <v>1.00471</v>
      </c>
      <c r="D69" s="18">
        <v>0.18921</v>
      </c>
      <c r="E69" s="19"/>
      <c r="F69" s="20"/>
      <c r="G69" s="18"/>
      <c r="H69" s="18"/>
      <c r="I69" s="18"/>
      <c r="J69" s="18">
        <v>0.00619</v>
      </c>
      <c r="K69" s="18">
        <v>0.00041</v>
      </c>
      <c r="L69" s="18"/>
      <c r="M69" s="18"/>
      <c r="N69" s="18">
        <v>1.20052</v>
      </c>
      <c r="O69" s="19">
        <v>1.4406</v>
      </c>
      <c r="P69" s="11"/>
    </row>
    <row r="70" spans="1:16" s="5" customFormat="1" ht="20.25">
      <c r="A70" s="16">
        <v>61</v>
      </c>
      <c r="B70" s="19" t="s">
        <v>63</v>
      </c>
      <c r="C70" s="18">
        <v>1.00471</v>
      </c>
      <c r="D70" s="18">
        <v>0.18921</v>
      </c>
      <c r="E70" s="19"/>
      <c r="F70" s="20"/>
      <c r="G70" s="18"/>
      <c r="H70" s="18"/>
      <c r="I70" s="18"/>
      <c r="J70" s="18">
        <v>0.00619</v>
      </c>
      <c r="K70" s="18">
        <v>0.00041</v>
      </c>
      <c r="L70" s="18"/>
      <c r="M70" s="18"/>
      <c r="N70" s="18">
        <v>1.19628</v>
      </c>
      <c r="O70" s="19">
        <v>1.4406</v>
      </c>
      <c r="P70" s="11"/>
    </row>
    <row r="71" spans="1:16" s="5" customFormat="1" ht="20.25">
      <c r="A71" s="16">
        <v>62</v>
      </c>
      <c r="B71" s="19" t="s">
        <v>64</v>
      </c>
      <c r="C71" s="18">
        <v>1.00471</v>
      </c>
      <c r="D71" s="18">
        <v>0.18921</v>
      </c>
      <c r="E71" s="19"/>
      <c r="F71" s="20"/>
      <c r="G71" s="18"/>
      <c r="H71" s="18"/>
      <c r="I71" s="18"/>
      <c r="J71" s="18">
        <v>0.00619</v>
      </c>
      <c r="K71" s="18">
        <v>0.00041</v>
      </c>
      <c r="L71" s="18"/>
      <c r="M71" s="18"/>
      <c r="N71" s="18">
        <v>1.20052</v>
      </c>
      <c r="O71" s="19">
        <v>1.4406</v>
      </c>
      <c r="P71" s="11"/>
    </row>
    <row r="72" spans="1:16" s="5" customFormat="1" ht="20.25">
      <c r="A72" s="16">
        <v>63</v>
      </c>
      <c r="B72" s="19" t="s">
        <v>65</v>
      </c>
      <c r="C72" s="18">
        <v>1.00471</v>
      </c>
      <c r="D72" s="18">
        <v>0.18921</v>
      </c>
      <c r="E72" s="19"/>
      <c r="F72" s="20"/>
      <c r="G72" s="18"/>
      <c r="H72" s="18"/>
      <c r="I72" s="18"/>
      <c r="J72" s="18">
        <v>0.00619</v>
      </c>
      <c r="K72" s="18">
        <v>0.00041</v>
      </c>
      <c r="L72" s="18"/>
      <c r="M72" s="18"/>
      <c r="N72" s="18">
        <v>1.20052</v>
      </c>
      <c r="O72" s="19">
        <v>1.4406</v>
      </c>
      <c r="P72" s="11"/>
    </row>
    <row r="73" spans="1:16" s="5" customFormat="1" ht="20.25">
      <c r="A73" s="16">
        <v>64</v>
      </c>
      <c r="B73" s="19" t="s">
        <v>66</v>
      </c>
      <c r="C73" s="18">
        <v>1.00471</v>
      </c>
      <c r="D73" s="18">
        <v>0.18921</v>
      </c>
      <c r="E73" s="19"/>
      <c r="F73" s="20"/>
      <c r="G73" s="18"/>
      <c r="H73" s="18"/>
      <c r="I73" s="18"/>
      <c r="J73" s="18">
        <v>0.00619</v>
      </c>
      <c r="K73" s="18">
        <v>0.00041</v>
      </c>
      <c r="L73" s="18"/>
      <c r="M73" s="18"/>
      <c r="N73" s="18">
        <v>1.20052</v>
      </c>
      <c r="O73" s="19">
        <v>1.4406</v>
      </c>
      <c r="P73" s="11"/>
    </row>
    <row r="74" spans="1:16" s="5" customFormat="1" ht="20.25">
      <c r="A74" s="16">
        <v>65</v>
      </c>
      <c r="B74" s="18" t="s">
        <v>67</v>
      </c>
      <c r="C74" s="18">
        <v>1.00471</v>
      </c>
      <c r="D74" s="18">
        <v>0.18921</v>
      </c>
      <c r="E74" s="19"/>
      <c r="F74" s="20"/>
      <c r="G74" s="18"/>
      <c r="H74" s="18"/>
      <c r="I74" s="18"/>
      <c r="J74" s="18">
        <v>0.00619</v>
      </c>
      <c r="K74" s="18">
        <v>0.00041</v>
      </c>
      <c r="L74" s="18"/>
      <c r="M74" s="18"/>
      <c r="N74" s="18">
        <v>1.20052</v>
      </c>
      <c r="O74" s="19">
        <v>1.4406</v>
      </c>
      <c r="P74" s="11"/>
    </row>
    <row r="75" spans="1:16" s="5" customFormat="1" ht="20.25">
      <c r="A75" s="16">
        <v>66</v>
      </c>
      <c r="B75" s="19" t="s">
        <v>68</v>
      </c>
      <c r="C75" s="18">
        <v>1.00471</v>
      </c>
      <c r="D75" s="18">
        <v>0.27234</v>
      </c>
      <c r="E75" s="19"/>
      <c r="F75" s="20"/>
      <c r="G75" s="18"/>
      <c r="H75" s="18"/>
      <c r="I75" s="18"/>
      <c r="J75" s="18">
        <v>0.00619</v>
      </c>
      <c r="K75" s="18">
        <v>0.00041</v>
      </c>
      <c r="L75" s="18"/>
      <c r="M75" s="18"/>
      <c r="N75" s="18">
        <v>1.28365</v>
      </c>
      <c r="O75" s="19">
        <v>1.5404</v>
      </c>
      <c r="P75" s="11"/>
    </row>
    <row r="76" spans="1:16" s="5" customFormat="1" ht="20.25">
      <c r="A76" s="16">
        <v>67</v>
      </c>
      <c r="B76" s="19" t="s">
        <v>69</v>
      </c>
      <c r="C76" s="18">
        <v>1.00471</v>
      </c>
      <c r="D76" s="18">
        <v>0.18921</v>
      </c>
      <c r="E76" s="19"/>
      <c r="F76" s="20"/>
      <c r="G76" s="18"/>
      <c r="H76" s="18"/>
      <c r="I76" s="18"/>
      <c r="J76" s="18">
        <v>0.00619</v>
      </c>
      <c r="K76" s="18">
        <v>0.00041</v>
      </c>
      <c r="L76" s="18"/>
      <c r="M76" s="18"/>
      <c r="N76" s="18">
        <v>1.20052</v>
      </c>
      <c r="O76" s="19">
        <v>1.4406</v>
      </c>
      <c r="P76" s="11"/>
    </row>
    <row r="77" spans="1:16" s="5" customFormat="1" ht="20.25">
      <c r="A77" s="16">
        <v>68</v>
      </c>
      <c r="B77" s="19" t="s">
        <v>70</v>
      </c>
      <c r="C77" s="18">
        <v>1.00471</v>
      </c>
      <c r="D77" s="18">
        <v>0.18921</v>
      </c>
      <c r="E77" s="19"/>
      <c r="F77" s="20"/>
      <c r="G77" s="18"/>
      <c r="H77" s="18"/>
      <c r="I77" s="18"/>
      <c r="J77" s="18">
        <v>0.00619</v>
      </c>
      <c r="K77" s="18">
        <v>0.00041</v>
      </c>
      <c r="L77" s="18"/>
      <c r="M77" s="18"/>
      <c r="N77" s="18">
        <v>1.20052</v>
      </c>
      <c r="O77" s="19">
        <v>1.4406</v>
      </c>
      <c r="P77" s="11"/>
    </row>
    <row r="78" spans="1:16" s="5" customFormat="1" ht="20.25">
      <c r="A78" s="16">
        <v>69</v>
      </c>
      <c r="B78" s="19" t="s">
        <v>71</v>
      </c>
      <c r="C78" s="18">
        <v>1.00471</v>
      </c>
      <c r="D78" s="18">
        <v>0.18921</v>
      </c>
      <c r="E78" s="19"/>
      <c r="F78" s="20"/>
      <c r="G78" s="18"/>
      <c r="H78" s="18"/>
      <c r="I78" s="18"/>
      <c r="J78" s="18">
        <v>0.00619</v>
      </c>
      <c r="K78" s="18">
        <v>0.00041</v>
      </c>
      <c r="L78" s="18"/>
      <c r="M78" s="18"/>
      <c r="N78" s="18">
        <v>1.20052</v>
      </c>
      <c r="O78" s="19">
        <v>1.4406</v>
      </c>
      <c r="P78" s="11"/>
    </row>
    <row r="79" spans="1:16" s="5" customFormat="1" ht="20.25">
      <c r="A79" s="16">
        <v>70</v>
      </c>
      <c r="B79" s="19" t="s">
        <v>72</v>
      </c>
      <c r="C79" s="18">
        <v>0.27234</v>
      </c>
      <c r="D79" s="18">
        <v>0.15657</v>
      </c>
      <c r="E79" s="19"/>
      <c r="F79" s="20"/>
      <c r="G79" s="18">
        <v>0.26976</v>
      </c>
      <c r="H79" s="18">
        <v>0.00707</v>
      </c>
      <c r="I79" s="18">
        <v>0.02529</v>
      </c>
      <c r="J79" s="18">
        <v>0.05161</v>
      </c>
      <c r="K79" s="18">
        <v>0.00041</v>
      </c>
      <c r="L79" s="18">
        <v>0.07771</v>
      </c>
      <c r="M79" s="18"/>
      <c r="N79" s="18">
        <v>0.86076</v>
      </c>
      <c r="O79" s="19">
        <v>1.0329</v>
      </c>
      <c r="P79" s="11"/>
    </row>
    <row r="80" spans="1:16" s="5" customFormat="1" ht="20.25">
      <c r="A80" s="16">
        <v>71</v>
      </c>
      <c r="B80" s="19" t="s">
        <v>73</v>
      </c>
      <c r="C80" s="18">
        <v>0.50001</v>
      </c>
      <c r="D80" s="18">
        <v>0.16439</v>
      </c>
      <c r="E80" s="19"/>
      <c r="F80" s="20"/>
      <c r="G80" s="18">
        <v>0.26976</v>
      </c>
      <c r="H80" s="18">
        <v>0.0151</v>
      </c>
      <c r="I80" s="18">
        <v>0.02238</v>
      </c>
      <c r="J80" s="18">
        <v>0.05579</v>
      </c>
      <c r="K80" s="18">
        <v>0.00041</v>
      </c>
      <c r="L80" s="18">
        <v>0.0779</v>
      </c>
      <c r="M80" s="18"/>
      <c r="N80" s="18">
        <v>1.10574</v>
      </c>
      <c r="O80" s="19">
        <v>1.3269</v>
      </c>
      <c r="P80" s="11"/>
    </row>
    <row r="81" spans="1:16" s="5" customFormat="1" ht="20.25">
      <c r="A81" s="16">
        <v>72</v>
      </c>
      <c r="B81" s="19" t="s">
        <v>74</v>
      </c>
      <c r="C81" s="18">
        <v>0.54069</v>
      </c>
      <c r="D81" s="18">
        <v>0.13395</v>
      </c>
      <c r="E81" s="19"/>
      <c r="F81" s="20"/>
      <c r="G81" s="18">
        <v>0.26976</v>
      </c>
      <c r="H81" s="18">
        <v>0.01862</v>
      </c>
      <c r="I81" s="18">
        <v>0.0224</v>
      </c>
      <c r="J81" s="18">
        <v>0.07749</v>
      </c>
      <c r="K81" s="18">
        <v>0.00041</v>
      </c>
      <c r="L81" s="18">
        <v>0.078</v>
      </c>
      <c r="M81" s="18"/>
      <c r="N81" s="18">
        <v>1.14132</v>
      </c>
      <c r="O81" s="19">
        <v>1.3696</v>
      </c>
      <c r="P81" s="11"/>
    </row>
    <row r="82" spans="1:16" s="5" customFormat="1" ht="20.25">
      <c r="A82" s="16">
        <v>73</v>
      </c>
      <c r="B82" s="19" t="s">
        <v>75</v>
      </c>
      <c r="C82" s="18">
        <v>0.4183</v>
      </c>
      <c r="D82" s="18">
        <v>0.15657</v>
      </c>
      <c r="E82" s="19"/>
      <c r="F82" s="20"/>
      <c r="G82" s="18">
        <v>0.26976</v>
      </c>
      <c r="H82" s="18">
        <v>0.01214</v>
      </c>
      <c r="I82" s="18">
        <v>0.02256</v>
      </c>
      <c r="J82" s="18">
        <v>0.05593</v>
      </c>
      <c r="K82" s="18">
        <v>0.00041</v>
      </c>
      <c r="L82" s="18">
        <v>0.07789</v>
      </c>
      <c r="M82" s="18"/>
      <c r="N82" s="18">
        <v>1.01356</v>
      </c>
      <c r="O82" s="19">
        <v>1.2163</v>
      </c>
      <c r="P82" s="11"/>
    </row>
    <row r="83" spans="1:16" s="5" customFormat="1" ht="20.25">
      <c r="A83" s="16">
        <v>74</v>
      </c>
      <c r="B83" s="18" t="s">
        <v>76</v>
      </c>
      <c r="C83" s="18">
        <v>0.32589</v>
      </c>
      <c r="D83" s="18">
        <v>0.14937</v>
      </c>
      <c r="E83" s="19"/>
      <c r="F83" s="20"/>
      <c r="G83" s="18">
        <v>0.26976</v>
      </c>
      <c r="H83" s="18">
        <v>0.01437</v>
      </c>
      <c r="I83" s="18">
        <v>0.02128</v>
      </c>
      <c r="J83" s="18">
        <v>0.13076</v>
      </c>
      <c r="K83" s="18">
        <v>0.00041</v>
      </c>
      <c r="L83" s="18">
        <v>0.0782</v>
      </c>
      <c r="M83" s="18"/>
      <c r="N83" s="18">
        <v>0.99004</v>
      </c>
      <c r="O83" s="19">
        <v>1.188</v>
      </c>
      <c r="P83" s="11"/>
    </row>
    <row r="84" spans="1:16" s="5" customFormat="1" ht="20.25">
      <c r="A84" s="16">
        <v>75</v>
      </c>
      <c r="B84" s="19" t="s">
        <v>77</v>
      </c>
      <c r="C84" s="18">
        <v>0.41704</v>
      </c>
      <c r="D84" s="18">
        <v>0.13104</v>
      </c>
      <c r="E84" s="19"/>
      <c r="F84" s="20"/>
      <c r="G84" s="18">
        <v>0.26976</v>
      </c>
      <c r="H84" s="18">
        <v>0.01374</v>
      </c>
      <c r="I84" s="18">
        <v>0.02141</v>
      </c>
      <c r="J84" s="18">
        <v>0.11948</v>
      </c>
      <c r="K84" s="18">
        <v>0.00041</v>
      </c>
      <c r="L84" s="18">
        <v>0.07799</v>
      </c>
      <c r="M84" s="18"/>
      <c r="N84" s="18">
        <v>1.05087</v>
      </c>
      <c r="O84" s="19">
        <v>1.261</v>
      </c>
      <c r="P84" s="11"/>
    </row>
    <row r="85" spans="1:16" s="5" customFormat="1" ht="20.25">
      <c r="A85" s="16">
        <v>76</v>
      </c>
      <c r="B85" s="19" t="s">
        <v>78</v>
      </c>
      <c r="C85" s="18">
        <v>0.51746</v>
      </c>
      <c r="D85" s="18">
        <v>0.13858</v>
      </c>
      <c r="E85" s="19"/>
      <c r="F85" s="20"/>
      <c r="G85" s="18">
        <v>0.26976</v>
      </c>
      <c r="H85" s="18">
        <v>0.01169</v>
      </c>
      <c r="I85" s="18">
        <v>0.02235</v>
      </c>
      <c r="J85" s="18">
        <v>0.06821</v>
      </c>
      <c r="K85" s="18">
        <v>0.00041</v>
      </c>
      <c r="L85" s="18">
        <v>0.07821</v>
      </c>
      <c r="M85" s="18"/>
      <c r="N85" s="18">
        <v>1.10667</v>
      </c>
      <c r="O85" s="19">
        <v>1.328</v>
      </c>
      <c r="P85" s="11"/>
    </row>
    <row r="86" spans="1:16" s="5" customFormat="1" ht="20.25">
      <c r="A86" s="16">
        <v>77</v>
      </c>
      <c r="B86" s="19" t="s">
        <v>79</v>
      </c>
      <c r="C86" s="18">
        <v>0.73802</v>
      </c>
      <c r="D86" s="18">
        <v>0.11758</v>
      </c>
      <c r="E86" s="19"/>
      <c r="F86" s="20"/>
      <c r="G86" s="18">
        <v>0.26976</v>
      </c>
      <c r="H86" s="18"/>
      <c r="I86" s="18">
        <v>0.06825</v>
      </c>
      <c r="J86" s="18">
        <v>0.14325</v>
      </c>
      <c r="K86" s="18">
        <v>0.00041</v>
      </c>
      <c r="L86" s="18">
        <v>0.07601</v>
      </c>
      <c r="M86" s="18"/>
      <c r="N86" s="18">
        <v>1.41328</v>
      </c>
      <c r="O86" s="19">
        <v>1.6959</v>
      </c>
      <c r="P86" s="11"/>
    </row>
    <row r="87" spans="1:16" s="5" customFormat="1" ht="20.25">
      <c r="A87" s="16">
        <v>78</v>
      </c>
      <c r="B87" s="19" t="s">
        <v>80</v>
      </c>
      <c r="C87" s="19">
        <v>0.38791</v>
      </c>
      <c r="D87" s="18">
        <v>0.14373</v>
      </c>
      <c r="E87" s="19"/>
      <c r="F87" s="20"/>
      <c r="G87" s="18">
        <v>0.26976</v>
      </c>
      <c r="H87" s="18">
        <v>0.00708</v>
      </c>
      <c r="I87" s="18">
        <v>0.06372</v>
      </c>
      <c r="J87" s="18">
        <v>0.07752</v>
      </c>
      <c r="K87" s="18">
        <v>0.00041</v>
      </c>
      <c r="L87" s="18">
        <v>0.0782</v>
      </c>
      <c r="M87" s="18"/>
      <c r="N87" s="18">
        <v>1.02833</v>
      </c>
      <c r="O87" s="19">
        <v>1.234</v>
      </c>
      <c r="P87" s="11"/>
    </row>
    <row r="88" spans="1:16" s="5" customFormat="1" ht="20.25">
      <c r="A88" s="16">
        <v>79</v>
      </c>
      <c r="B88" s="18" t="s">
        <v>81</v>
      </c>
      <c r="C88" s="19">
        <v>0.54487</v>
      </c>
      <c r="D88" s="18">
        <v>0.1683</v>
      </c>
      <c r="E88" s="19"/>
      <c r="F88" s="20"/>
      <c r="G88" s="18">
        <v>0.26976</v>
      </c>
      <c r="H88" s="18">
        <v>0.0191</v>
      </c>
      <c r="I88" s="18">
        <v>0.07816</v>
      </c>
      <c r="J88" s="18">
        <v>0.09043</v>
      </c>
      <c r="K88" s="18">
        <v>0.00041</v>
      </c>
      <c r="L88" s="18">
        <v>0.07772</v>
      </c>
      <c r="M88" s="18"/>
      <c r="N88" s="18">
        <v>1.24875</v>
      </c>
      <c r="O88" s="19">
        <v>1.4985</v>
      </c>
      <c r="P88" s="11"/>
    </row>
    <row r="89" spans="1:16" s="5" customFormat="1" ht="20.25">
      <c r="A89" s="16">
        <v>80</v>
      </c>
      <c r="B89" s="19" t="s">
        <v>82</v>
      </c>
      <c r="C89" s="19">
        <v>0.381</v>
      </c>
      <c r="D89" s="18">
        <v>0.13961</v>
      </c>
      <c r="E89" s="19"/>
      <c r="F89" s="20"/>
      <c r="G89" s="18">
        <v>0.26976</v>
      </c>
      <c r="H89" s="18">
        <v>0.00676</v>
      </c>
      <c r="I89" s="18">
        <v>0.06362</v>
      </c>
      <c r="J89" s="18">
        <v>0.07456</v>
      </c>
      <c r="K89" s="18">
        <v>0.00041</v>
      </c>
      <c r="L89" s="18">
        <v>0.07808</v>
      </c>
      <c r="M89" s="18"/>
      <c r="N89" s="18">
        <v>1.0138</v>
      </c>
      <c r="O89" s="19">
        <v>1.2166</v>
      </c>
      <c r="P89" s="11"/>
    </row>
    <row r="90" spans="1:16" s="5" customFormat="1" ht="20.25">
      <c r="A90" s="16">
        <v>81</v>
      </c>
      <c r="B90" s="19" t="s">
        <v>83</v>
      </c>
      <c r="C90" s="19">
        <v>0.35067</v>
      </c>
      <c r="D90" s="18">
        <v>0.21065</v>
      </c>
      <c r="E90" s="19">
        <v>0.1434</v>
      </c>
      <c r="F90" s="20">
        <v>0.06402</v>
      </c>
      <c r="G90" s="18">
        <v>0.26976</v>
      </c>
      <c r="H90" s="18">
        <v>0.01962</v>
      </c>
      <c r="I90" s="18">
        <v>0.04148</v>
      </c>
      <c r="J90" s="18">
        <v>0.0351</v>
      </c>
      <c r="K90" s="18">
        <v>0.00041</v>
      </c>
      <c r="L90" s="18">
        <v>0.07801</v>
      </c>
      <c r="M90" s="18"/>
      <c r="N90" s="18">
        <v>1.21312</v>
      </c>
      <c r="O90" s="19">
        <v>1.4557</v>
      </c>
      <c r="P90" s="11"/>
    </row>
    <row r="91" spans="1:16" s="5" customFormat="1" ht="20.25">
      <c r="A91" s="16">
        <v>82</v>
      </c>
      <c r="B91" s="19" t="s">
        <v>84</v>
      </c>
      <c r="C91" s="19">
        <v>0.30858</v>
      </c>
      <c r="D91" s="18">
        <v>0.13444</v>
      </c>
      <c r="E91" s="19">
        <v>0.23466</v>
      </c>
      <c r="F91" s="20">
        <v>0.06239</v>
      </c>
      <c r="G91" s="18">
        <v>0.26976</v>
      </c>
      <c r="H91" s="18">
        <v>0.00762</v>
      </c>
      <c r="I91" s="18">
        <v>0.01538</v>
      </c>
      <c r="J91" s="18">
        <v>0.10835</v>
      </c>
      <c r="K91" s="18">
        <v>0.00041</v>
      </c>
      <c r="L91" s="18">
        <v>0.07808</v>
      </c>
      <c r="M91" s="18"/>
      <c r="N91" s="18">
        <v>1.21967</v>
      </c>
      <c r="O91" s="19">
        <v>1.4636</v>
      </c>
      <c r="P91" s="11"/>
    </row>
    <row r="92" spans="1:16" s="5" customFormat="1" ht="20.25">
      <c r="A92" s="16">
        <v>83</v>
      </c>
      <c r="B92" s="19" t="s">
        <v>85</v>
      </c>
      <c r="C92" s="19">
        <v>0.34301</v>
      </c>
      <c r="D92" s="18">
        <v>0.17824</v>
      </c>
      <c r="E92" s="19"/>
      <c r="F92" s="20"/>
      <c r="G92" s="18">
        <v>0.26976</v>
      </c>
      <c r="H92" s="18">
        <v>0.0007</v>
      </c>
      <c r="I92" s="18">
        <v>0.06836</v>
      </c>
      <c r="J92" s="18">
        <v>0.05991</v>
      </c>
      <c r="K92" s="18">
        <v>0.00041</v>
      </c>
      <c r="L92" s="18">
        <v>0.07819</v>
      </c>
      <c r="M92" s="18"/>
      <c r="N92" s="18">
        <v>0.99858</v>
      </c>
      <c r="O92" s="19">
        <v>1.1983</v>
      </c>
      <c r="P92" s="11"/>
    </row>
    <row r="93" spans="1:16" s="5" customFormat="1" ht="20.25">
      <c r="A93" s="16">
        <v>84</v>
      </c>
      <c r="B93" s="18" t="s">
        <v>86</v>
      </c>
      <c r="C93" s="18">
        <v>0.56911</v>
      </c>
      <c r="D93" s="18">
        <v>0.20193</v>
      </c>
      <c r="E93" s="19"/>
      <c r="F93" s="20"/>
      <c r="G93" s="18">
        <v>0.26976</v>
      </c>
      <c r="H93" s="18"/>
      <c r="I93" s="18">
        <v>0.12732</v>
      </c>
      <c r="J93" s="18">
        <v>0.13734</v>
      </c>
      <c r="K93" s="18">
        <v>0.00041</v>
      </c>
      <c r="L93" s="18">
        <v>0.07717</v>
      </c>
      <c r="M93" s="18"/>
      <c r="N93" s="18">
        <v>1.38304</v>
      </c>
      <c r="O93" s="19">
        <v>1.6596</v>
      </c>
      <c r="P93" s="11"/>
    </row>
    <row r="94" spans="1:16" s="5" customFormat="1" ht="20.25">
      <c r="A94" s="16">
        <v>85</v>
      </c>
      <c r="B94" s="19" t="s">
        <v>87</v>
      </c>
      <c r="C94" s="19">
        <v>0.38194</v>
      </c>
      <c r="D94" s="18">
        <v>0.13759</v>
      </c>
      <c r="E94" s="19">
        <v>0.24031</v>
      </c>
      <c r="F94" s="20">
        <v>0.0635</v>
      </c>
      <c r="G94" s="18">
        <v>0.26976</v>
      </c>
      <c r="H94" s="18">
        <v>0.00822</v>
      </c>
      <c r="I94" s="18">
        <v>0.01545</v>
      </c>
      <c r="J94" s="18">
        <v>0.10891</v>
      </c>
      <c r="K94" s="18">
        <v>0.00041</v>
      </c>
      <c r="L94" s="18">
        <v>0.07792</v>
      </c>
      <c r="M94" s="18"/>
      <c r="N94" s="18">
        <v>1.30401</v>
      </c>
      <c r="O94" s="19">
        <v>1.5648</v>
      </c>
      <c r="P94" s="11"/>
    </row>
    <row r="95" spans="1:16" s="5" customFormat="1" ht="20.25">
      <c r="A95" s="16">
        <v>86</v>
      </c>
      <c r="B95" s="19" t="s">
        <v>88</v>
      </c>
      <c r="C95" s="19">
        <v>0.24119</v>
      </c>
      <c r="D95" s="18">
        <v>0.22021</v>
      </c>
      <c r="E95" s="19"/>
      <c r="F95" s="20"/>
      <c r="G95" s="18">
        <v>0.26976</v>
      </c>
      <c r="H95" s="18">
        <v>0.00516</v>
      </c>
      <c r="I95" s="18">
        <v>0.0767</v>
      </c>
      <c r="J95" s="18">
        <v>0.04791</v>
      </c>
      <c r="K95" s="18">
        <v>0.00041</v>
      </c>
      <c r="L95" s="18">
        <v>0.07779</v>
      </c>
      <c r="M95" s="18"/>
      <c r="N95" s="18">
        <v>0.93913</v>
      </c>
      <c r="O95" s="19">
        <v>1.127</v>
      </c>
      <c r="P95" s="11"/>
    </row>
    <row r="96" spans="1:16" s="5" customFormat="1" ht="20.25">
      <c r="A96" s="16">
        <v>87</v>
      </c>
      <c r="B96" s="19" t="s">
        <v>89</v>
      </c>
      <c r="C96" s="18">
        <v>0.57884</v>
      </c>
      <c r="D96" s="18">
        <v>0.21055</v>
      </c>
      <c r="E96" s="19"/>
      <c r="F96" s="20"/>
      <c r="G96" s="18">
        <v>0.26976</v>
      </c>
      <c r="H96" s="18"/>
      <c r="I96" s="18">
        <v>0.09625</v>
      </c>
      <c r="J96" s="18">
        <v>0.13773</v>
      </c>
      <c r="K96" s="18">
        <v>0.00041</v>
      </c>
      <c r="L96" s="18">
        <v>0.07875</v>
      </c>
      <c r="M96" s="18"/>
      <c r="N96" s="18">
        <v>1.37229</v>
      </c>
      <c r="O96" s="19">
        <v>1.6467</v>
      </c>
      <c r="P96" s="11"/>
    </row>
    <row r="97" spans="1:16" s="5" customFormat="1" ht="20.25">
      <c r="A97" s="16">
        <v>88</v>
      </c>
      <c r="B97" s="19" t="s">
        <v>90</v>
      </c>
      <c r="C97" s="19">
        <v>0.62675</v>
      </c>
      <c r="D97" s="18">
        <v>0.1986</v>
      </c>
      <c r="E97" s="19"/>
      <c r="F97" s="20"/>
      <c r="G97" s="18">
        <v>0.26976</v>
      </c>
      <c r="H97" s="18"/>
      <c r="I97" s="18">
        <v>0.09815</v>
      </c>
      <c r="J97" s="18">
        <v>0.14249</v>
      </c>
      <c r="K97" s="18">
        <v>0.00041</v>
      </c>
      <c r="L97" s="18">
        <v>0.07733</v>
      </c>
      <c r="M97" s="18"/>
      <c r="N97" s="18">
        <v>1.41349</v>
      </c>
      <c r="O97" s="19">
        <v>1.6962</v>
      </c>
      <c r="P97" s="11"/>
    </row>
    <row r="98" spans="1:16" s="5" customFormat="1" ht="20.25">
      <c r="A98" s="16">
        <v>89</v>
      </c>
      <c r="B98" s="19" t="s">
        <v>91</v>
      </c>
      <c r="C98" s="18">
        <v>0.53336</v>
      </c>
      <c r="D98" s="18">
        <v>0.24542</v>
      </c>
      <c r="E98" s="19"/>
      <c r="F98" s="20"/>
      <c r="G98" s="18">
        <v>0.26976</v>
      </c>
      <c r="H98" s="18"/>
      <c r="I98" s="18">
        <v>0.09756</v>
      </c>
      <c r="J98" s="18">
        <v>0.14519</v>
      </c>
      <c r="K98" s="18">
        <v>0.00041</v>
      </c>
      <c r="L98" s="18">
        <v>0.07686</v>
      </c>
      <c r="M98" s="18"/>
      <c r="N98" s="18">
        <v>1.36856</v>
      </c>
      <c r="O98" s="19">
        <v>1.6423</v>
      </c>
      <c r="P98" s="11"/>
    </row>
    <row r="99" spans="1:16" s="5" customFormat="1" ht="20.25">
      <c r="A99" s="16">
        <v>90</v>
      </c>
      <c r="B99" s="19" t="s">
        <v>92</v>
      </c>
      <c r="C99" s="19">
        <v>0.57366</v>
      </c>
      <c r="D99" s="18">
        <v>0.21828</v>
      </c>
      <c r="E99" s="19"/>
      <c r="F99" s="20"/>
      <c r="G99" s="18">
        <v>0.26976</v>
      </c>
      <c r="H99" s="18"/>
      <c r="I99" s="18">
        <v>0.10234</v>
      </c>
      <c r="J99" s="18">
        <v>0.13949</v>
      </c>
      <c r="K99" s="18">
        <v>0.00041</v>
      </c>
      <c r="L99" s="18">
        <v>0.07753</v>
      </c>
      <c r="M99" s="18"/>
      <c r="N99" s="18">
        <v>1.38147</v>
      </c>
      <c r="O99" s="19">
        <v>1.6578</v>
      </c>
      <c r="P99" s="11"/>
    </row>
    <row r="100" spans="1:16" s="5" customFormat="1" ht="20.25">
      <c r="A100" s="16">
        <v>91</v>
      </c>
      <c r="B100" s="18" t="s">
        <v>93</v>
      </c>
      <c r="C100" s="18">
        <v>0.65676</v>
      </c>
      <c r="D100" s="18">
        <v>0.16667</v>
      </c>
      <c r="E100" s="19"/>
      <c r="F100" s="20"/>
      <c r="G100" s="18">
        <v>0.26976</v>
      </c>
      <c r="H100" s="18"/>
      <c r="I100" s="18">
        <v>0.11288</v>
      </c>
      <c r="J100" s="18">
        <v>0.13234</v>
      </c>
      <c r="K100" s="18">
        <v>0.00041</v>
      </c>
      <c r="L100" s="18">
        <v>0.07867</v>
      </c>
      <c r="M100" s="18"/>
      <c r="N100" s="18">
        <v>1.41749</v>
      </c>
      <c r="O100" s="19">
        <v>1.701</v>
      </c>
      <c r="P100" s="11"/>
    </row>
    <row r="101" spans="1:16" s="5" customFormat="1" ht="20.25">
      <c r="A101" s="16">
        <v>92</v>
      </c>
      <c r="B101" s="19" t="s">
        <v>94</v>
      </c>
      <c r="C101" s="19">
        <v>0.55722</v>
      </c>
      <c r="D101" s="18">
        <v>0.18592</v>
      </c>
      <c r="E101" s="19"/>
      <c r="F101" s="20"/>
      <c r="G101" s="18">
        <v>0.26976</v>
      </c>
      <c r="H101" s="18"/>
      <c r="I101" s="18">
        <v>0.08717</v>
      </c>
      <c r="J101" s="18">
        <v>0.14048</v>
      </c>
      <c r="K101" s="18">
        <v>0.00041</v>
      </c>
      <c r="L101" s="18">
        <v>0.07925</v>
      </c>
      <c r="M101" s="18"/>
      <c r="N101" s="18">
        <v>1.32021</v>
      </c>
      <c r="O101" s="19">
        <v>1.5843</v>
      </c>
      <c r="P101" s="11"/>
    </row>
    <row r="102" spans="1:16" ht="20.25">
      <c r="A102" s="16">
        <v>93</v>
      </c>
      <c r="B102" s="22" t="s">
        <v>95</v>
      </c>
      <c r="C102" s="22">
        <v>0.61866</v>
      </c>
      <c r="D102" s="21">
        <v>0.19804</v>
      </c>
      <c r="E102" s="22"/>
      <c r="F102" s="7"/>
      <c r="G102" s="21">
        <v>0.26976</v>
      </c>
      <c r="H102" s="21"/>
      <c r="I102" s="21">
        <v>0.10059</v>
      </c>
      <c r="J102" s="21">
        <v>0.13057</v>
      </c>
      <c r="K102" s="21">
        <v>0.00041</v>
      </c>
      <c r="L102" s="21">
        <v>0.07925</v>
      </c>
      <c r="M102" s="21"/>
      <c r="N102" s="21">
        <v>1.39728</v>
      </c>
      <c r="O102" s="22">
        <v>1.6767</v>
      </c>
      <c r="P102" s="11"/>
    </row>
    <row r="103" spans="1:16" s="5" customFormat="1" ht="20.25">
      <c r="A103" s="16">
        <v>94</v>
      </c>
      <c r="B103" s="18" t="s">
        <v>96</v>
      </c>
      <c r="C103" s="19">
        <v>0.56612</v>
      </c>
      <c r="D103" s="18">
        <v>0.17388</v>
      </c>
      <c r="E103" s="19"/>
      <c r="F103" s="20"/>
      <c r="G103" s="18">
        <v>0.26976</v>
      </c>
      <c r="H103" s="18"/>
      <c r="I103" s="18">
        <v>0.09084</v>
      </c>
      <c r="J103" s="18">
        <v>0.14071</v>
      </c>
      <c r="K103" s="18">
        <v>0.00041</v>
      </c>
      <c r="L103" s="18">
        <v>0.07708</v>
      </c>
      <c r="M103" s="18"/>
      <c r="N103" s="18">
        <v>1.3188</v>
      </c>
      <c r="O103" s="19">
        <v>1.5826</v>
      </c>
      <c r="P103" s="11"/>
    </row>
    <row r="104" spans="1:16" s="5" customFormat="1" ht="20.25">
      <c r="A104" s="16">
        <v>95</v>
      </c>
      <c r="B104" s="19" t="s">
        <v>97</v>
      </c>
      <c r="C104" s="19">
        <v>0.60487</v>
      </c>
      <c r="D104" s="18">
        <v>0.17801</v>
      </c>
      <c r="E104" s="19"/>
      <c r="F104" s="20"/>
      <c r="G104" s="18">
        <v>0.26976</v>
      </c>
      <c r="H104" s="18"/>
      <c r="I104" s="18">
        <v>0.105</v>
      </c>
      <c r="J104" s="18">
        <v>0.13437</v>
      </c>
      <c r="K104" s="18">
        <v>0.00041</v>
      </c>
      <c r="L104" s="18">
        <v>0.07955</v>
      </c>
      <c r="M104" s="18"/>
      <c r="N104" s="18">
        <v>1.37197</v>
      </c>
      <c r="O104" s="19">
        <v>1.6464</v>
      </c>
      <c r="P104" s="11"/>
    </row>
    <row r="105" spans="1:16" s="5" customFormat="1" ht="20.25">
      <c r="A105" s="16">
        <v>96</v>
      </c>
      <c r="B105" s="19" t="s">
        <v>98</v>
      </c>
      <c r="C105" s="18"/>
      <c r="D105" s="18">
        <v>0.18921</v>
      </c>
      <c r="E105" s="19"/>
      <c r="F105" s="20"/>
      <c r="G105" s="18"/>
      <c r="H105" s="18"/>
      <c r="I105" s="18"/>
      <c r="J105" s="18">
        <v>0.00619</v>
      </c>
      <c r="K105" s="18"/>
      <c r="L105" s="18"/>
      <c r="M105" s="18"/>
      <c r="N105" s="18">
        <v>0.1954</v>
      </c>
      <c r="O105" s="19">
        <v>0.2345</v>
      </c>
      <c r="P105" s="11"/>
    </row>
    <row r="106" spans="1:16" s="5" customFormat="1" ht="20.25">
      <c r="A106" s="16">
        <v>97</v>
      </c>
      <c r="B106" s="19" t="s">
        <v>99</v>
      </c>
      <c r="C106" s="19">
        <v>1.00471</v>
      </c>
      <c r="D106" s="18">
        <v>0.18921</v>
      </c>
      <c r="E106" s="19"/>
      <c r="F106" s="20"/>
      <c r="G106" s="18"/>
      <c r="H106" s="18"/>
      <c r="I106" s="18"/>
      <c r="J106" s="18">
        <v>0.00619</v>
      </c>
      <c r="K106" s="18">
        <v>0.00041</v>
      </c>
      <c r="L106" s="18"/>
      <c r="M106" s="18"/>
      <c r="N106" s="18">
        <v>1.20052</v>
      </c>
      <c r="O106" s="19">
        <v>1.4406</v>
      </c>
      <c r="P106" s="11"/>
    </row>
    <row r="107" spans="1:16" s="5" customFormat="1" ht="20.25" customHeight="1">
      <c r="A107" s="16">
        <v>98</v>
      </c>
      <c r="B107" s="19" t="s">
        <v>100</v>
      </c>
      <c r="C107" s="19">
        <v>1.00471</v>
      </c>
      <c r="D107" s="18">
        <v>0.18921</v>
      </c>
      <c r="E107" s="19"/>
      <c r="F107" s="20"/>
      <c r="G107" s="18"/>
      <c r="H107" s="18"/>
      <c r="I107" s="18"/>
      <c r="J107" s="18">
        <v>0.00619</v>
      </c>
      <c r="K107" s="18">
        <v>0.00041</v>
      </c>
      <c r="L107" s="18"/>
      <c r="M107" s="18"/>
      <c r="N107" s="18">
        <v>1.20052</v>
      </c>
      <c r="O107" s="19">
        <v>1.4406</v>
      </c>
      <c r="P107" s="11"/>
    </row>
    <row r="108" spans="1:16" s="6" customFormat="1" ht="20.25">
      <c r="A108" s="16">
        <v>99</v>
      </c>
      <c r="B108" s="24" t="s">
        <v>101</v>
      </c>
      <c r="C108" s="25">
        <v>1.00471</v>
      </c>
      <c r="D108" s="24">
        <v>0.18921</v>
      </c>
      <c r="E108" s="25"/>
      <c r="F108" s="28"/>
      <c r="G108" s="24"/>
      <c r="H108" s="24"/>
      <c r="I108" s="24"/>
      <c r="J108" s="24">
        <v>0.00619</v>
      </c>
      <c r="K108" s="24">
        <v>0.00041</v>
      </c>
      <c r="L108" s="24"/>
      <c r="M108" s="24"/>
      <c r="N108" s="24">
        <v>1.20052</v>
      </c>
      <c r="O108" s="25">
        <v>1.4406</v>
      </c>
      <c r="P108" s="11"/>
    </row>
    <row r="109" spans="1:16" s="5" customFormat="1" ht="20.25">
      <c r="A109" s="16">
        <v>100</v>
      </c>
      <c r="B109" s="19" t="s">
        <v>102</v>
      </c>
      <c r="C109" s="19"/>
      <c r="D109" s="18">
        <v>0.18921</v>
      </c>
      <c r="E109" s="19"/>
      <c r="F109" s="20"/>
      <c r="G109" s="18"/>
      <c r="H109" s="18"/>
      <c r="I109" s="18">
        <v>0.04775</v>
      </c>
      <c r="J109" s="18">
        <v>0.00619</v>
      </c>
      <c r="K109" s="18"/>
      <c r="L109" s="18"/>
      <c r="M109" s="18"/>
      <c r="N109" s="18">
        <v>0.24315</v>
      </c>
      <c r="O109" s="19">
        <v>0.2918</v>
      </c>
      <c r="P109" s="11"/>
    </row>
    <row r="110" spans="1:16" s="5" customFormat="1" ht="20.25">
      <c r="A110" s="16">
        <v>101</v>
      </c>
      <c r="B110" s="18" t="s">
        <v>150</v>
      </c>
      <c r="C110" s="18"/>
      <c r="D110" s="18">
        <v>0.18921</v>
      </c>
      <c r="E110" s="19"/>
      <c r="F110" s="20"/>
      <c r="G110" s="18"/>
      <c r="H110" s="18"/>
      <c r="I110" s="18"/>
      <c r="J110" s="18"/>
      <c r="K110" s="18"/>
      <c r="L110" s="18"/>
      <c r="M110" s="18"/>
      <c r="N110" s="18">
        <v>0.18921</v>
      </c>
      <c r="O110" s="19">
        <v>0.2271</v>
      </c>
      <c r="P110" s="11"/>
    </row>
    <row r="111" spans="1:16" s="5" customFormat="1" ht="20.25">
      <c r="A111" s="16">
        <v>102</v>
      </c>
      <c r="B111" s="19" t="s">
        <v>103</v>
      </c>
      <c r="C111" s="19">
        <v>0.47864</v>
      </c>
      <c r="D111" s="18">
        <v>0.15949</v>
      </c>
      <c r="E111" s="19"/>
      <c r="F111" s="20"/>
      <c r="G111" s="18">
        <v>0.26976</v>
      </c>
      <c r="H111" s="18">
        <v>0.00628</v>
      </c>
      <c r="I111" s="18">
        <v>0.01517</v>
      </c>
      <c r="J111" s="18">
        <v>0.13842</v>
      </c>
      <c r="K111" s="18">
        <v>0.00041</v>
      </c>
      <c r="L111" s="18">
        <v>0.07864</v>
      </c>
      <c r="M111" s="18">
        <v>0.15034</v>
      </c>
      <c r="N111" s="18">
        <v>1.29715</v>
      </c>
      <c r="O111" s="19">
        <v>1.5566</v>
      </c>
      <c r="P111" s="11"/>
    </row>
    <row r="112" spans="1:16" s="5" customFormat="1" ht="20.25">
      <c r="A112" s="16">
        <v>103</v>
      </c>
      <c r="B112" s="19" t="s">
        <v>104</v>
      </c>
      <c r="C112" s="19">
        <v>0.43759</v>
      </c>
      <c r="D112" s="19">
        <v>0.13641</v>
      </c>
      <c r="E112" s="19"/>
      <c r="F112" s="20"/>
      <c r="G112" s="18">
        <v>0.26976</v>
      </c>
      <c r="H112" s="18">
        <v>0.01196</v>
      </c>
      <c r="I112" s="18">
        <v>0.02084</v>
      </c>
      <c r="J112" s="18">
        <v>0.13538</v>
      </c>
      <c r="K112" s="18">
        <v>0.00041</v>
      </c>
      <c r="L112" s="18">
        <v>0.0778</v>
      </c>
      <c r="M112" s="18"/>
      <c r="N112" s="18">
        <v>1.09015</v>
      </c>
      <c r="O112" s="19">
        <v>1.3082</v>
      </c>
      <c r="P112" s="11"/>
    </row>
    <row r="113" spans="1:16" s="5" customFormat="1" ht="20.25">
      <c r="A113" s="16">
        <v>104</v>
      </c>
      <c r="B113" s="19" t="s">
        <v>105</v>
      </c>
      <c r="C113" s="19">
        <v>0.35205</v>
      </c>
      <c r="D113" s="18">
        <v>0.14127</v>
      </c>
      <c r="E113" s="19"/>
      <c r="F113" s="20"/>
      <c r="G113" s="18">
        <v>0.26976</v>
      </c>
      <c r="H113" s="18">
        <v>0.01133</v>
      </c>
      <c r="I113" s="18">
        <v>0.0205</v>
      </c>
      <c r="J113" s="18">
        <v>0.10483</v>
      </c>
      <c r="K113" s="18">
        <v>0.00041</v>
      </c>
      <c r="L113" s="18">
        <v>0.07784</v>
      </c>
      <c r="M113" s="18"/>
      <c r="N113" s="18">
        <v>0.97799</v>
      </c>
      <c r="O113" s="19">
        <v>1.1736</v>
      </c>
      <c r="P113" s="11"/>
    </row>
    <row r="114" spans="1:16" s="5" customFormat="1" ht="19.5" customHeight="1">
      <c r="A114" s="16">
        <v>105</v>
      </c>
      <c r="B114" s="19" t="s">
        <v>106</v>
      </c>
      <c r="C114" s="19">
        <v>0.40226</v>
      </c>
      <c r="D114" s="18">
        <v>0.16617</v>
      </c>
      <c r="E114" s="19"/>
      <c r="F114" s="20"/>
      <c r="G114" s="18">
        <v>0.26976</v>
      </c>
      <c r="H114" s="18">
        <v>0.0112</v>
      </c>
      <c r="I114" s="18">
        <v>0.02077</v>
      </c>
      <c r="J114" s="18">
        <v>0.10615</v>
      </c>
      <c r="K114" s="18">
        <v>0.00041</v>
      </c>
      <c r="L114" s="18">
        <v>0.07798</v>
      </c>
      <c r="M114" s="18"/>
      <c r="N114" s="18">
        <v>1.0547</v>
      </c>
      <c r="O114" s="19">
        <v>1.2656</v>
      </c>
      <c r="P114" s="11"/>
    </row>
    <row r="115" spans="1:16" s="5" customFormat="1" ht="20.25" customHeight="1">
      <c r="A115" s="16">
        <v>106</v>
      </c>
      <c r="B115" s="18" t="s">
        <v>107</v>
      </c>
      <c r="C115" s="19">
        <v>0.41983</v>
      </c>
      <c r="D115" s="18">
        <v>0.14761</v>
      </c>
      <c r="E115" s="19"/>
      <c r="F115" s="20"/>
      <c r="G115" s="18">
        <v>0.26976</v>
      </c>
      <c r="H115" s="18">
        <v>0.0143</v>
      </c>
      <c r="I115" s="18">
        <v>0.05778</v>
      </c>
      <c r="J115" s="18">
        <v>0.07162</v>
      </c>
      <c r="K115" s="18">
        <v>0.00041</v>
      </c>
      <c r="L115" s="18">
        <v>0.07804</v>
      </c>
      <c r="M115" s="18"/>
      <c r="N115" s="18">
        <v>1.05935</v>
      </c>
      <c r="O115" s="19">
        <v>1.2712</v>
      </c>
      <c r="P115" s="11"/>
    </row>
    <row r="116" spans="1:16" s="5" customFormat="1" ht="21" customHeight="1">
      <c r="A116" s="16">
        <v>107</v>
      </c>
      <c r="B116" s="19" t="s">
        <v>108</v>
      </c>
      <c r="C116" s="18">
        <v>0.3361</v>
      </c>
      <c r="D116" s="18">
        <v>0.14866</v>
      </c>
      <c r="E116" s="19"/>
      <c r="F116" s="20"/>
      <c r="G116" s="18">
        <v>0.26976</v>
      </c>
      <c r="H116" s="18">
        <v>0.01966</v>
      </c>
      <c r="I116" s="18">
        <v>0.06249</v>
      </c>
      <c r="J116" s="18">
        <v>0.05755</v>
      </c>
      <c r="K116" s="18">
        <v>0.00041</v>
      </c>
      <c r="L116" s="18">
        <v>0.07812</v>
      </c>
      <c r="M116" s="18"/>
      <c r="N116" s="18">
        <v>0.97275</v>
      </c>
      <c r="O116" s="19">
        <v>1.1673</v>
      </c>
      <c r="P116" s="11"/>
    </row>
    <row r="117" spans="1:16" s="5" customFormat="1" ht="20.25">
      <c r="A117" s="16">
        <v>108</v>
      </c>
      <c r="B117" s="18" t="s">
        <v>109</v>
      </c>
      <c r="C117" s="19">
        <v>0.30284</v>
      </c>
      <c r="D117" s="18">
        <v>0.16574</v>
      </c>
      <c r="E117" s="19"/>
      <c r="F117" s="20"/>
      <c r="G117" s="18">
        <v>0.26976</v>
      </c>
      <c r="H117" s="18">
        <v>0.01365</v>
      </c>
      <c r="I117" s="18">
        <v>0.06156</v>
      </c>
      <c r="J117" s="18">
        <v>0.11455</v>
      </c>
      <c r="K117" s="18">
        <v>0.00041</v>
      </c>
      <c r="L117" s="18">
        <v>0.07791</v>
      </c>
      <c r="M117" s="18"/>
      <c r="N117" s="18">
        <v>1.00642</v>
      </c>
      <c r="O117" s="19">
        <v>1.2077</v>
      </c>
      <c r="P117" s="11"/>
    </row>
    <row r="118" spans="1:16" ht="20.25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11"/>
      <c r="P118" s="11"/>
    </row>
    <row r="119" spans="1:16" ht="20.25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11"/>
      <c r="P119" s="11"/>
    </row>
    <row r="120" spans="1:16" ht="18" customHeight="1">
      <c r="A120" s="84" t="s">
        <v>117</v>
      </c>
      <c r="B120" s="85"/>
      <c r="C120" s="85"/>
      <c r="D120" s="85"/>
      <c r="E120" s="85"/>
      <c r="F120" s="85"/>
      <c r="G120" s="85"/>
      <c r="H120" s="85"/>
      <c r="I120" s="85"/>
      <c r="J120" s="85"/>
      <c r="K120" s="85"/>
      <c r="L120" s="85"/>
      <c r="M120" s="85"/>
      <c r="N120" s="85"/>
      <c r="O120" s="85"/>
      <c r="P120" s="11"/>
    </row>
    <row r="121" spans="1:16" ht="20.25">
      <c r="A121" s="7"/>
      <c r="B121" s="7" t="s">
        <v>116</v>
      </c>
      <c r="C121" s="7"/>
      <c r="D121" s="7" t="s">
        <v>114</v>
      </c>
      <c r="E121" s="7"/>
      <c r="F121" s="7"/>
      <c r="G121" s="7"/>
      <c r="H121" s="7"/>
      <c r="I121" s="7"/>
      <c r="J121" s="7"/>
      <c r="K121" s="7"/>
      <c r="L121" s="86" t="s">
        <v>118</v>
      </c>
      <c r="M121" s="86"/>
      <c r="N121" s="86"/>
      <c r="O121" s="11"/>
      <c r="P121" s="11"/>
    </row>
    <row r="122" spans="1:24" ht="18">
      <c r="A122" s="43"/>
      <c r="B122" s="43"/>
      <c r="C122" s="43"/>
      <c r="D122" s="43"/>
      <c r="E122" s="43"/>
      <c r="F122" s="43"/>
      <c r="G122" s="43"/>
      <c r="H122" s="43"/>
      <c r="I122" s="43"/>
      <c r="J122" s="43"/>
      <c r="K122" s="1"/>
      <c r="L122" s="2"/>
      <c r="M122" s="2"/>
      <c r="N122" s="2"/>
      <c r="O122" s="2"/>
      <c r="Q122" s="2"/>
      <c r="R122" s="2"/>
      <c r="S122" s="2"/>
      <c r="T122" s="2"/>
      <c r="U122" s="2"/>
      <c r="V122" s="2"/>
      <c r="W122" s="2"/>
      <c r="X122" s="2"/>
    </row>
    <row r="123" spans="1:24" ht="18">
      <c r="A123" s="43"/>
      <c r="B123" s="43"/>
      <c r="C123" s="43"/>
      <c r="D123" s="43"/>
      <c r="E123" s="43"/>
      <c r="F123" s="43"/>
      <c r="G123" s="43"/>
      <c r="H123" s="43"/>
      <c r="I123" s="43"/>
      <c r="J123" s="43"/>
      <c r="K123" s="1"/>
      <c r="L123" s="2"/>
      <c r="M123" s="2"/>
      <c r="N123" s="2"/>
      <c r="O123" s="2"/>
      <c r="Q123" s="2"/>
      <c r="R123" s="2"/>
      <c r="S123" s="2"/>
      <c r="T123" s="2"/>
      <c r="U123" s="2"/>
      <c r="V123" s="2"/>
      <c r="W123" s="2"/>
      <c r="X123" s="2"/>
    </row>
    <row r="124" spans="1:24" ht="18">
      <c r="A124" s="43"/>
      <c r="B124" s="43"/>
      <c r="C124" s="43"/>
      <c r="D124" s="43"/>
      <c r="E124" s="43"/>
      <c r="F124" s="43"/>
      <c r="G124" s="43"/>
      <c r="H124" s="43"/>
      <c r="I124" s="43"/>
      <c r="J124" s="43"/>
      <c r="K124" s="1"/>
      <c r="L124" s="2"/>
      <c r="M124" s="2"/>
      <c r="N124" s="2"/>
      <c r="O124" s="2"/>
      <c r="Q124" s="2"/>
      <c r="R124" s="2"/>
      <c r="S124" s="2"/>
      <c r="T124" s="2"/>
      <c r="U124" s="2"/>
      <c r="V124" s="2"/>
      <c r="W124" s="2"/>
      <c r="X124" s="2"/>
    </row>
    <row r="125" spans="1:24" ht="18">
      <c r="A125" s="43"/>
      <c r="B125" s="43"/>
      <c r="C125" s="43"/>
      <c r="D125" s="43"/>
      <c r="E125" s="43"/>
      <c r="F125" s="43"/>
      <c r="G125" s="43"/>
      <c r="H125" s="43"/>
      <c r="I125" s="43"/>
      <c r="J125" s="43"/>
      <c r="K125" s="1"/>
      <c r="L125" s="2"/>
      <c r="M125" s="2"/>
      <c r="N125" s="2"/>
      <c r="O125" s="2"/>
      <c r="Q125" s="2"/>
      <c r="R125" s="2"/>
      <c r="S125" s="2"/>
      <c r="T125" s="2"/>
      <c r="U125" s="2"/>
      <c r="V125" s="2"/>
      <c r="W125" s="2"/>
      <c r="X125" s="2"/>
    </row>
    <row r="126" spans="1:24" ht="12.7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Q126" s="2"/>
      <c r="R126" s="2"/>
      <c r="S126" s="2"/>
      <c r="T126" s="2"/>
      <c r="U126" s="2"/>
      <c r="V126" s="2"/>
      <c r="W126" s="2"/>
      <c r="X126" s="2"/>
    </row>
    <row r="127" spans="1:24" ht="12.7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Q127" s="2"/>
      <c r="R127" s="2"/>
      <c r="S127" s="2"/>
      <c r="T127" s="2"/>
      <c r="U127" s="2"/>
      <c r="V127" s="2"/>
      <c r="W127" s="2"/>
      <c r="X127" s="2"/>
    </row>
    <row r="128" spans="1:24" ht="12.7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Q128" s="2"/>
      <c r="R128" s="2"/>
      <c r="S128" s="2"/>
      <c r="T128" s="2"/>
      <c r="U128" s="2"/>
      <c r="V128" s="2"/>
      <c r="W128" s="2"/>
      <c r="X128" s="2"/>
    </row>
    <row r="129" spans="1:24" ht="12.7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Q129" s="2"/>
      <c r="R129" s="2"/>
      <c r="S129" s="2"/>
      <c r="T129" s="2"/>
      <c r="U129" s="2"/>
      <c r="V129" s="2"/>
      <c r="W129" s="2"/>
      <c r="X129" s="2"/>
    </row>
    <row r="130" spans="1:24" ht="12.7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Q130" s="2"/>
      <c r="R130" s="2"/>
      <c r="S130" s="2"/>
      <c r="T130" s="2"/>
      <c r="U130" s="2"/>
      <c r="V130" s="2"/>
      <c r="W130" s="2"/>
      <c r="X130" s="2"/>
    </row>
    <row r="131" spans="1:24" ht="12.7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Q131" s="2"/>
      <c r="R131" s="2"/>
      <c r="S131" s="2"/>
      <c r="T131" s="2"/>
      <c r="U131" s="2"/>
      <c r="V131" s="2"/>
      <c r="W131" s="2"/>
      <c r="X131" s="2"/>
    </row>
    <row r="132" spans="1:24" ht="12.7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Q132" s="2"/>
      <c r="R132" s="2"/>
      <c r="S132" s="2"/>
      <c r="T132" s="2"/>
      <c r="U132" s="2"/>
      <c r="V132" s="2"/>
      <c r="W132" s="2"/>
      <c r="X132" s="2"/>
    </row>
    <row r="133" spans="1:24" ht="12.7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Q133" s="2"/>
      <c r="R133" s="2"/>
      <c r="S133" s="2"/>
      <c r="T133" s="2"/>
      <c r="U133" s="2"/>
      <c r="V133" s="2"/>
      <c r="W133" s="2"/>
      <c r="X133" s="2"/>
    </row>
    <row r="134" spans="1:24" ht="12.7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Q134" s="2"/>
      <c r="R134" s="2"/>
      <c r="S134" s="2"/>
      <c r="T134" s="2"/>
      <c r="U134" s="2"/>
      <c r="V134" s="2"/>
      <c r="W134" s="2"/>
      <c r="X134" s="2"/>
    </row>
    <row r="135" spans="1:24" ht="12.7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Q135" s="2"/>
      <c r="R135" s="2"/>
      <c r="S135" s="2"/>
      <c r="T135" s="2"/>
      <c r="U135" s="2"/>
      <c r="V135" s="2"/>
      <c r="W135" s="2"/>
      <c r="X135" s="2"/>
    </row>
    <row r="136" spans="1:24" ht="12.7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Q136" s="2"/>
      <c r="R136" s="2"/>
      <c r="S136" s="2"/>
      <c r="T136" s="2"/>
      <c r="U136" s="2"/>
      <c r="V136" s="2"/>
      <c r="W136" s="2"/>
      <c r="X136" s="2"/>
    </row>
    <row r="137" spans="1:24" ht="12.7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Q137" s="2"/>
      <c r="R137" s="2"/>
      <c r="S137" s="2"/>
      <c r="T137" s="2"/>
      <c r="U137" s="2"/>
      <c r="V137" s="2"/>
      <c r="W137" s="2"/>
      <c r="X137" s="2"/>
    </row>
    <row r="138" spans="1:24" ht="12.7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Q138" s="2"/>
      <c r="R138" s="2"/>
      <c r="S138" s="2"/>
      <c r="T138" s="2"/>
      <c r="U138" s="2"/>
      <c r="V138" s="2"/>
      <c r="W138" s="2"/>
      <c r="X138" s="2"/>
    </row>
    <row r="139" spans="1:24" ht="12.7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Q139" s="2"/>
      <c r="R139" s="2"/>
      <c r="S139" s="2"/>
      <c r="T139" s="2"/>
      <c r="U139" s="2"/>
      <c r="V139" s="2"/>
      <c r="W139" s="2"/>
      <c r="X139" s="2"/>
    </row>
    <row r="140" spans="1:24" ht="12.7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Q140" s="2"/>
      <c r="R140" s="2"/>
      <c r="S140" s="2"/>
      <c r="T140" s="2"/>
      <c r="U140" s="2"/>
      <c r="V140" s="2"/>
      <c r="W140" s="2"/>
      <c r="X140" s="2"/>
    </row>
    <row r="141" spans="1:24" ht="12.7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Q141" s="2"/>
      <c r="R141" s="2"/>
      <c r="S141" s="2"/>
      <c r="T141" s="2"/>
      <c r="U141" s="2"/>
      <c r="V141" s="2"/>
      <c r="W141" s="2"/>
      <c r="X141" s="2"/>
    </row>
    <row r="142" spans="1:24" ht="12.7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Q142" s="2"/>
      <c r="R142" s="2"/>
      <c r="S142" s="2"/>
      <c r="T142" s="2"/>
      <c r="U142" s="2"/>
      <c r="V142" s="2"/>
      <c r="W142" s="2"/>
      <c r="X142" s="2"/>
    </row>
    <row r="143" spans="1:24" ht="12.7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Q143" s="2"/>
      <c r="R143" s="2"/>
      <c r="S143" s="2"/>
      <c r="T143" s="2"/>
      <c r="U143" s="2"/>
      <c r="V143" s="2"/>
      <c r="W143" s="2"/>
      <c r="X143" s="2"/>
    </row>
    <row r="144" spans="1:24" ht="12.7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Q144" s="2"/>
      <c r="R144" s="2"/>
      <c r="S144" s="2"/>
      <c r="T144" s="2"/>
      <c r="U144" s="2"/>
      <c r="V144" s="2"/>
      <c r="W144" s="2"/>
      <c r="X144" s="2"/>
    </row>
    <row r="145" spans="1:24" ht="12.7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Q145" s="2"/>
      <c r="R145" s="2"/>
      <c r="S145" s="2"/>
      <c r="T145" s="2"/>
      <c r="U145" s="2"/>
      <c r="V145" s="2"/>
      <c r="W145" s="2"/>
      <c r="X145" s="2"/>
    </row>
    <row r="146" spans="1:24" ht="12.7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Q146" s="2"/>
      <c r="R146" s="2"/>
      <c r="S146" s="2"/>
      <c r="T146" s="2"/>
      <c r="U146" s="2"/>
      <c r="V146" s="2"/>
      <c r="W146" s="2"/>
      <c r="X146" s="2"/>
    </row>
    <row r="147" spans="1:24" ht="12.7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Q147" s="2"/>
      <c r="R147" s="2"/>
      <c r="S147" s="2"/>
      <c r="T147" s="2"/>
      <c r="U147" s="2"/>
      <c r="V147" s="2"/>
      <c r="W147" s="2"/>
      <c r="X147" s="2"/>
    </row>
    <row r="148" spans="1:24" ht="12.7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Q148" s="2"/>
      <c r="R148" s="2"/>
      <c r="S148" s="2"/>
      <c r="T148" s="2"/>
      <c r="U148" s="2"/>
      <c r="V148" s="2"/>
      <c r="W148" s="2"/>
      <c r="X148" s="2"/>
    </row>
    <row r="149" spans="1:24" ht="12.7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Q149" s="2"/>
      <c r="R149" s="2"/>
      <c r="S149" s="2"/>
      <c r="T149" s="2"/>
      <c r="U149" s="2"/>
      <c r="V149" s="2"/>
      <c r="W149" s="2"/>
      <c r="X149" s="2"/>
    </row>
    <row r="150" spans="1:24" ht="12.7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Q150" s="2"/>
      <c r="R150" s="2"/>
      <c r="S150" s="2"/>
      <c r="T150" s="2"/>
      <c r="U150" s="2"/>
      <c r="V150" s="2"/>
      <c r="W150" s="2"/>
      <c r="X150" s="2"/>
    </row>
    <row r="151" spans="1:24" ht="12.7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Q151" s="2"/>
      <c r="R151" s="2"/>
      <c r="S151" s="2"/>
      <c r="T151" s="2"/>
      <c r="U151" s="2"/>
      <c r="V151" s="2"/>
      <c r="W151" s="2"/>
      <c r="X151" s="2"/>
    </row>
    <row r="152" spans="1:24" ht="12.7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Q152" s="2"/>
      <c r="R152" s="2"/>
      <c r="S152" s="2"/>
      <c r="T152" s="2"/>
      <c r="U152" s="2"/>
      <c r="V152" s="2"/>
      <c r="W152" s="2"/>
      <c r="X152" s="2"/>
    </row>
    <row r="153" spans="1:24" ht="12.7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Q153" s="2"/>
      <c r="R153" s="2"/>
      <c r="S153" s="2"/>
      <c r="T153" s="2"/>
      <c r="U153" s="2"/>
      <c r="V153" s="2"/>
      <c r="W153" s="2"/>
      <c r="X153" s="2"/>
    </row>
    <row r="154" spans="1:24" ht="12.7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Q154" s="2"/>
      <c r="R154" s="2"/>
      <c r="S154" s="2"/>
      <c r="T154" s="2"/>
      <c r="U154" s="2"/>
      <c r="V154" s="2"/>
      <c r="W154" s="2"/>
      <c r="X154" s="2"/>
    </row>
    <row r="155" spans="1:24" ht="12.7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Q155" s="2"/>
      <c r="R155" s="2"/>
      <c r="S155" s="2"/>
      <c r="T155" s="2"/>
      <c r="U155" s="2"/>
      <c r="V155" s="2"/>
      <c r="W155" s="2"/>
      <c r="X155" s="2"/>
    </row>
    <row r="156" spans="1:24" ht="12.7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Q156" s="2"/>
      <c r="R156" s="2"/>
      <c r="S156" s="2"/>
      <c r="T156" s="2"/>
      <c r="U156" s="2"/>
      <c r="V156" s="2"/>
      <c r="W156" s="2"/>
      <c r="X156" s="2"/>
    </row>
    <row r="157" spans="1:24" ht="12.7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Q157" s="2"/>
      <c r="R157" s="2"/>
      <c r="S157" s="2"/>
      <c r="T157" s="2"/>
      <c r="U157" s="2"/>
      <c r="V157" s="2"/>
      <c r="W157" s="2"/>
      <c r="X157" s="2"/>
    </row>
    <row r="158" spans="1:24" ht="12.7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Q158" s="2"/>
      <c r="R158" s="2"/>
      <c r="S158" s="2"/>
      <c r="T158" s="2"/>
      <c r="U158" s="2"/>
      <c r="V158" s="2"/>
      <c r="W158" s="2"/>
      <c r="X158" s="2"/>
    </row>
    <row r="159" spans="1:24" ht="12.7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37"/>
      <c r="Q159" s="2"/>
      <c r="R159" s="2"/>
      <c r="S159" s="2"/>
      <c r="T159" s="2"/>
      <c r="U159" s="2"/>
      <c r="V159" s="2"/>
      <c r="W159" s="2"/>
      <c r="X159" s="2"/>
    </row>
    <row r="160" spans="1:24" ht="12.7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37"/>
      <c r="Q160" s="2"/>
      <c r="R160" s="2"/>
      <c r="S160" s="2"/>
      <c r="T160" s="2"/>
      <c r="U160" s="2"/>
      <c r="V160" s="2"/>
      <c r="W160" s="2"/>
      <c r="X160" s="2"/>
    </row>
  </sheetData>
  <mergeCells count="8">
    <mergeCell ref="M1:O1"/>
    <mergeCell ref="M2:P2"/>
    <mergeCell ref="M3:P3"/>
    <mergeCell ref="M4:P4"/>
    <mergeCell ref="A120:O120"/>
    <mergeCell ref="L121:N121"/>
    <mergeCell ref="C6:M6"/>
    <mergeCell ref="N7:O7"/>
  </mergeCells>
  <printOptions/>
  <pageMargins left="0.7874015748031497" right="0.26" top="0.33" bottom="0.53" header="0.24" footer="0.52"/>
  <pageSetup horizontalDpi="600" verticalDpi="600" orientation="landscape" paperSize="9" scale="57" r:id="rId1"/>
  <rowBreaks count="2" manualBreakCount="2">
    <brk id="33" max="15" man="1"/>
    <brk id="76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X185"/>
  <sheetViews>
    <sheetView view="pageBreakPreview" zoomScale="75" zoomScaleNormal="75" zoomScaleSheetLayoutView="75" workbookViewId="0" topLeftCell="A19">
      <selection activeCell="N8" sqref="N8"/>
    </sheetView>
  </sheetViews>
  <sheetFormatPr defaultColWidth="9.140625" defaultRowHeight="12.75"/>
  <cols>
    <col min="1" max="1" width="7.7109375" style="4" customWidth="1"/>
    <col min="2" max="2" width="49.8515625" style="4" customWidth="1"/>
    <col min="3" max="3" width="13.421875" style="4" customWidth="1"/>
    <col min="4" max="4" width="12.28125" style="4" customWidth="1"/>
    <col min="5" max="5" width="11.8515625" style="3" customWidth="1"/>
    <col min="6" max="6" width="11.28125" style="0" customWidth="1"/>
    <col min="7" max="8" width="11.140625" style="4" customWidth="1"/>
    <col min="9" max="9" width="12.00390625" style="4" customWidth="1"/>
    <col min="10" max="10" width="12.8515625" style="4" customWidth="1"/>
    <col min="11" max="11" width="15.140625" style="4" customWidth="1"/>
    <col min="12" max="12" width="15.421875" style="4" customWidth="1"/>
    <col min="13" max="13" width="13.140625" style="4" customWidth="1"/>
    <col min="14" max="14" width="11.8515625" style="4" customWidth="1"/>
    <col min="15" max="15" width="10.8515625" style="3" customWidth="1"/>
    <col min="16" max="16" width="9.140625" style="2" customWidth="1"/>
  </cols>
  <sheetData>
    <row r="1" spans="1:16" ht="20.2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8"/>
      <c r="M1" s="90" t="s">
        <v>122</v>
      </c>
      <c r="N1" s="91"/>
      <c r="O1" s="91"/>
      <c r="P1" s="9"/>
    </row>
    <row r="2" spans="1:16" ht="20.2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92" t="s">
        <v>123</v>
      </c>
      <c r="N2" s="93"/>
      <c r="O2" s="93"/>
      <c r="P2" s="93"/>
    </row>
    <row r="3" spans="1:16" ht="20.25">
      <c r="A3" s="7" t="s">
        <v>114</v>
      </c>
      <c r="B3" s="7"/>
      <c r="C3" s="7"/>
      <c r="D3" s="7"/>
      <c r="E3" s="7"/>
      <c r="F3" s="7"/>
      <c r="G3" s="7"/>
      <c r="H3" s="7"/>
      <c r="I3" s="7"/>
      <c r="J3" s="7"/>
      <c r="K3" s="7"/>
      <c r="L3" s="8"/>
      <c r="M3" s="92" t="s">
        <v>116</v>
      </c>
      <c r="N3" s="93"/>
      <c r="O3" s="93"/>
      <c r="P3" s="93"/>
    </row>
    <row r="4" spans="1:16" ht="20.2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8"/>
      <c r="M4" s="90" t="s">
        <v>124</v>
      </c>
      <c r="N4" s="94"/>
      <c r="O4" s="94"/>
      <c r="P4" s="94"/>
    </row>
    <row r="5" spans="1:16" ht="24.75" customHeight="1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8"/>
      <c r="M5" s="8" t="s">
        <v>125</v>
      </c>
      <c r="N5" s="8"/>
      <c r="O5" s="10"/>
      <c r="P5" s="9"/>
    </row>
    <row r="6" spans="1:16" ht="20.25">
      <c r="A6" s="7"/>
      <c r="B6" s="7"/>
      <c r="C6" s="87" t="s">
        <v>120</v>
      </c>
      <c r="D6" s="87"/>
      <c r="E6" s="87"/>
      <c r="F6" s="87"/>
      <c r="G6" s="87"/>
      <c r="H6" s="87"/>
      <c r="I6" s="87"/>
      <c r="J6" s="87"/>
      <c r="K6" s="87"/>
      <c r="L6" s="87"/>
      <c r="M6" s="87"/>
      <c r="N6" s="7"/>
      <c r="O6" s="11"/>
      <c r="P6" s="11"/>
    </row>
    <row r="7" spans="1:16" ht="18" customHeight="1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88" t="s">
        <v>121</v>
      </c>
      <c r="O7" s="89"/>
      <c r="P7" s="11"/>
    </row>
    <row r="8" spans="1:16" s="34" customFormat="1" ht="190.5" customHeight="1">
      <c r="A8" s="12" t="s">
        <v>0</v>
      </c>
      <c r="B8" s="36" t="s">
        <v>1</v>
      </c>
      <c r="C8" s="13" t="s">
        <v>2</v>
      </c>
      <c r="D8" s="13" t="s">
        <v>110</v>
      </c>
      <c r="E8" s="14" t="s">
        <v>3</v>
      </c>
      <c r="F8" s="15" t="s">
        <v>4</v>
      </c>
      <c r="G8" s="13" t="s">
        <v>119</v>
      </c>
      <c r="H8" s="13" t="s">
        <v>5</v>
      </c>
      <c r="I8" s="13" t="s">
        <v>6</v>
      </c>
      <c r="J8" s="13" t="s">
        <v>7</v>
      </c>
      <c r="K8" s="13" t="s">
        <v>111</v>
      </c>
      <c r="L8" s="13" t="s">
        <v>8</v>
      </c>
      <c r="M8" s="13" t="s">
        <v>9</v>
      </c>
      <c r="N8" s="13" t="s">
        <v>112</v>
      </c>
      <c r="O8" s="14" t="s">
        <v>113</v>
      </c>
      <c r="P8" s="35"/>
    </row>
    <row r="9" spans="1:16" s="1" customFormat="1" ht="23.25" customHeight="1">
      <c r="A9" s="32"/>
      <c r="B9" s="32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5"/>
    </row>
    <row r="10" spans="1:16" s="1" customFormat="1" ht="21.75" customHeight="1">
      <c r="A10" s="32"/>
      <c r="B10" s="32"/>
      <c r="C10" s="33"/>
      <c r="D10" s="33"/>
      <c r="E10" s="33"/>
      <c r="F10" s="33"/>
      <c r="G10" s="33"/>
      <c r="H10" s="33"/>
      <c r="I10" s="33"/>
      <c r="J10" s="33"/>
      <c r="K10" s="33"/>
      <c r="L10" s="95" t="s">
        <v>126</v>
      </c>
      <c r="M10" s="96"/>
      <c r="N10" s="96"/>
      <c r="O10" s="96"/>
      <c r="P10" s="35"/>
    </row>
    <row r="11" spans="1:16" s="5" customFormat="1" ht="20.25">
      <c r="A11" s="16">
        <v>1</v>
      </c>
      <c r="B11" s="16">
        <v>2</v>
      </c>
      <c r="C11" s="16">
        <v>3</v>
      </c>
      <c r="D11" s="16">
        <v>4</v>
      </c>
      <c r="E11" s="17">
        <v>5</v>
      </c>
      <c r="F11" s="16">
        <v>6</v>
      </c>
      <c r="G11" s="16">
        <v>7</v>
      </c>
      <c r="H11" s="16">
        <v>8</v>
      </c>
      <c r="I11" s="16">
        <v>9</v>
      </c>
      <c r="J11" s="16">
        <v>10</v>
      </c>
      <c r="K11" s="16">
        <v>11</v>
      </c>
      <c r="L11" s="16">
        <v>12</v>
      </c>
      <c r="M11" s="16">
        <v>13</v>
      </c>
      <c r="N11" s="16">
        <v>14</v>
      </c>
      <c r="O11" s="17">
        <v>15</v>
      </c>
      <c r="P11" s="11"/>
    </row>
    <row r="12" spans="1:16" s="6" customFormat="1" ht="20.25">
      <c r="A12" s="31">
        <v>1</v>
      </c>
      <c r="B12" s="24" t="s">
        <v>10</v>
      </c>
      <c r="C12" s="24">
        <v>0.39925</v>
      </c>
      <c r="D12" s="24">
        <v>0.18884</v>
      </c>
      <c r="E12" s="25">
        <v>0.3467</v>
      </c>
      <c r="F12" s="28">
        <v>0.0632</v>
      </c>
      <c r="G12" s="24">
        <v>0.26976</v>
      </c>
      <c r="H12" s="24">
        <v>0.00916</v>
      </c>
      <c r="I12" s="24">
        <v>0.02048</v>
      </c>
      <c r="J12" s="24">
        <v>0.03681</v>
      </c>
      <c r="K12" s="24">
        <v>0.00041</v>
      </c>
      <c r="L12" s="24">
        <v>0.07819</v>
      </c>
      <c r="M12" s="24"/>
      <c r="N12" s="24">
        <v>1.4128</v>
      </c>
      <c r="O12" s="25">
        <v>1.6954</v>
      </c>
      <c r="P12" s="11"/>
    </row>
    <row r="13" spans="1:16" s="5" customFormat="1" ht="20.25">
      <c r="A13" s="16">
        <v>2</v>
      </c>
      <c r="B13" s="18" t="s">
        <v>11</v>
      </c>
      <c r="C13" s="18">
        <v>0.27396</v>
      </c>
      <c r="D13" s="18">
        <v>0.21427</v>
      </c>
      <c r="E13" s="19">
        <v>0.23187</v>
      </c>
      <c r="F13" s="20">
        <v>0.05823</v>
      </c>
      <c r="G13" s="18">
        <v>0.26976</v>
      </c>
      <c r="H13" s="18">
        <v>0.00343</v>
      </c>
      <c r="I13" s="18">
        <v>0.02537</v>
      </c>
      <c r="J13" s="18">
        <v>0.11486</v>
      </c>
      <c r="K13" s="18">
        <v>0.00041</v>
      </c>
      <c r="L13" s="18">
        <v>0.07789</v>
      </c>
      <c r="M13" s="18"/>
      <c r="N13" s="18">
        <v>1.27005</v>
      </c>
      <c r="O13" s="19">
        <v>1.5241</v>
      </c>
      <c r="P13" s="11"/>
    </row>
    <row r="14" spans="1:16" s="5" customFormat="1" ht="20.25">
      <c r="A14" s="16">
        <v>3</v>
      </c>
      <c r="B14" s="18" t="s">
        <v>12</v>
      </c>
      <c r="C14" s="18">
        <v>0.33258</v>
      </c>
      <c r="D14" s="18">
        <v>0.16785</v>
      </c>
      <c r="E14" s="19">
        <v>0.31089</v>
      </c>
      <c r="F14" s="20">
        <v>0.06399</v>
      </c>
      <c r="G14" s="18">
        <v>0.26976</v>
      </c>
      <c r="H14" s="18">
        <v>0.00853</v>
      </c>
      <c r="I14" s="18">
        <v>0.01906</v>
      </c>
      <c r="J14" s="18">
        <v>0.11159</v>
      </c>
      <c r="K14" s="18">
        <v>0.00041</v>
      </c>
      <c r="L14" s="18">
        <v>0.07791</v>
      </c>
      <c r="M14" s="18"/>
      <c r="N14" s="18">
        <v>1.36257</v>
      </c>
      <c r="O14" s="19">
        <v>1.6351</v>
      </c>
      <c r="P14" s="11"/>
    </row>
    <row r="15" spans="1:16" s="5" customFormat="1" ht="20.25">
      <c r="A15" s="16">
        <v>4</v>
      </c>
      <c r="B15" s="18" t="s">
        <v>13</v>
      </c>
      <c r="C15" s="18">
        <v>0.2803</v>
      </c>
      <c r="D15" s="18">
        <v>0.1504</v>
      </c>
      <c r="E15" s="19">
        <v>0.22052</v>
      </c>
      <c r="F15" s="20">
        <v>0.06028</v>
      </c>
      <c r="G15" s="18">
        <v>0.26976</v>
      </c>
      <c r="H15" s="18">
        <v>0.00289</v>
      </c>
      <c r="I15" s="18">
        <v>0.01679</v>
      </c>
      <c r="J15" s="18">
        <v>0.09668</v>
      </c>
      <c r="K15" s="18">
        <v>0.00041</v>
      </c>
      <c r="L15" s="18">
        <v>0.07805</v>
      </c>
      <c r="M15" s="18"/>
      <c r="N15" s="18">
        <v>1.17608</v>
      </c>
      <c r="O15" s="19">
        <v>1.4113</v>
      </c>
      <c r="P15" s="11"/>
    </row>
    <row r="16" spans="1:16" s="5" customFormat="1" ht="20.25">
      <c r="A16" s="16">
        <v>5</v>
      </c>
      <c r="B16" s="18" t="s">
        <v>14</v>
      </c>
      <c r="C16" s="18">
        <v>1.00471</v>
      </c>
      <c r="D16" s="18">
        <v>0.22972</v>
      </c>
      <c r="E16" s="19"/>
      <c r="F16" s="20"/>
      <c r="G16" s="18"/>
      <c r="H16" s="18"/>
      <c r="I16" s="18"/>
      <c r="J16" s="18">
        <v>0.00619</v>
      </c>
      <c r="K16" s="18">
        <v>0.00041</v>
      </c>
      <c r="L16" s="18"/>
      <c r="M16" s="18"/>
      <c r="N16" s="18">
        <v>1.24103</v>
      </c>
      <c r="O16" s="19">
        <v>1.4892</v>
      </c>
      <c r="P16" s="11"/>
    </row>
    <row r="17" spans="1:16" s="5" customFormat="1" ht="20.25">
      <c r="A17" s="16">
        <v>6</v>
      </c>
      <c r="B17" s="18" t="s">
        <v>15</v>
      </c>
      <c r="C17" s="18">
        <v>1.00471</v>
      </c>
      <c r="D17" s="18">
        <v>0.18921</v>
      </c>
      <c r="E17" s="19"/>
      <c r="F17" s="20"/>
      <c r="G17" s="18"/>
      <c r="H17" s="18"/>
      <c r="I17" s="18"/>
      <c r="J17" s="18"/>
      <c r="K17" s="18">
        <v>0.00041</v>
      </c>
      <c r="L17" s="18"/>
      <c r="M17" s="18"/>
      <c r="N17" s="18">
        <v>1.19433</v>
      </c>
      <c r="O17" s="19">
        <v>1.4332</v>
      </c>
      <c r="P17" s="11"/>
    </row>
    <row r="18" spans="1:16" s="5" customFormat="1" ht="20.25">
      <c r="A18" s="16">
        <v>7</v>
      </c>
      <c r="B18" s="18" t="s">
        <v>16</v>
      </c>
      <c r="C18" s="18">
        <v>1.00471</v>
      </c>
      <c r="D18" s="18">
        <v>0.18921</v>
      </c>
      <c r="E18" s="19"/>
      <c r="F18" s="20"/>
      <c r="G18" s="18"/>
      <c r="H18" s="18"/>
      <c r="I18" s="18"/>
      <c r="J18" s="18">
        <v>0.00619</v>
      </c>
      <c r="K18" s="18">
        <v>0.00041</v>
      </c>
      <c r="L18" s="18"/>
      <c r="M18" s="18"/>
      <c r="N18" s="18">
        <v>1.20052</v>
      </c>
      <c r="O18" s="19">
        <v>1.4406</v>
      </c>
      <c r="P18" s="11"/>
    </row>
    <row r="19" spans="1:16" s="5" customFormat="1" ht="20.25">
      <c r="A19" s="16">
        <v>8</v>
      </c>
      <c r="B19" s="18" t="s">
        <v>17</v>
      </c>
      <c r="C19" s="18">
        <v>1.00471</v>
      </c>
      <c r="D19" s="18">
        <v>0.18921</v>
      </c>
      <c r="E19" s="19"/>
      <c r="F19" s="20"/>
      <c r="G19" s="18"/>
      <c r="H19" s="18"/>
      <c r="I19" s="18"/>
      <c r="J19" s="18">
        <v>0.00619</v>
      </c>
      <c r="K19" s="18">
        <v>0.00041</v>
      </c>
      <c r="L19" s="18"/>
      <c r="M19" s="18"/>
      <c r="N19" s="18">
        <v>1.20052</v>
      </c>
      <c r="O19" s="19">
        <v>1.4406</v>
      </c>
      <c r="P19" s="11"/>
    </row>
    <row r="20" spans="1:16" s="5" customFormat="1" ht="20.25">
      <c r="A20" s="16">
        <v>9</v>
      </c>
      <c r="B20" s="18" t="s">
        <v>18</v>
      </c>
      <c r="C20" s="18">
        <v>1.00471</v>
      </c>
      <c r="D20" s="18">
        <v>0.18921</v>
      </c>
      <c r="E20" s="19"/>
      <c r="F20" s="20"/>
      <c r="G20" s="18"/>
      <c r="H20" s="18"/>
      <c r="I20" s="18"/>
      <c r="J20" s="18">
        <v>0.00619</v>
      </c>
      <c r="K20" s="18">
        <v>0.00041</v>
      </c>
      <c r="L20" s="18"/>
      <c r="M20" s="18"/>
      <c r="N20" s="18">
        <v>1.20052</v>
      </c>
      <c r="O20" s="19">
        <v>1.4406</v>
      </c>
      <c r="P20" s="11"/>
    </row>
    <row r="21" spans="1:16" s="5" customFormat="1" ht="20.25">
      <c r="A21" s="16">
        <v>10</v>
      </c>
      <c r="B21" s="18" t="s">
        <v>19</v>
      </c>
      <c r="C21" s="18">
        <v>1.00471</v>
      </c>
      <c r="D21" s="18">
        <v>0.18921</v>
      </c>
      <c r="E21" s="19"/>
      <c r="F21" s="20"/>
      <c r="G21" s="18"/>
      <c r="H21" s="18"/>
      <c r="I21" s="18"/>
      <c r="J21" s="18"/>
      <c r="K21" s="18">
        <v>0.00041</v>
      </c>
      <c r="L21" s="18"/>
      <c r="M21" s="18"/>
      <c r="N21" s="18">
        <v>1.19433</v>
      </c>
      <c r="O21" s="19">
        <v>1.4332</v>
      </c>
      <c r="P21" s="11"/>
    </row>
    <row r="22" spans="1:16" s="5" customFormat="1" ht="20.25">
      <c r="A22" s="16">
        <v>11</v>
      </c>
      <c r="B22" s="18" t="s">
        <v>20</v>
      </c>
      <c r="C22" s="18">
        <v>1.00471</v>
      </c>
      <c r="D22" s="18">
        <v>0.18921</v>
      </c>
      <c r="E22" s="19"/>
      <c r="F22" s="20"/>
      <c r="G22" s="18"/>
      <c r="H22" s="18"/>
      <c r="I22" s="18"/>
      <c r="J22" s="18">
        <v>0.00619</v>
      </c>
      <c r="K22" s="18">
        <v>0.00041</v>
      </c>
      <c r="L22" s="18"/>
      <c r="M22" s="18"/>
      <c r="N22" s="18">
        <v>1.20052</v>
      </c>
      <c r="O22" s="19">
        <v>1.4406</v>
      </c>
      <c r="P22" s="11"/>
    </row>
    <row r="23" spans="1:16" s="5" customFormat="1" ht="20.25">
      <c r="A23" s="16">
        <v>12</v>
      </c>
      <c r="B23" s="18" t="s">
        <v>21</v>
      </c>
      <c r="C23" s="18">
        <v>1.00471</v>
      </c>
      <c r="D23" s="18">
        <v>0.18921</v>
      </c>
      <c r="E23" s="19"/>
      <c r="F23" s="20"/>
      <c r="G23" s="18"/>
      <c r="H23" s="18"/>
      <c r="I23" s="18"/>
      <c r="J23" s="18">
        <v>0.00619</v>
      </c>
      <c r="K23" s="18">
        <v>0.00041</v>
      </c>
      <c r="L23" s="18"/>
      <c r="M23" s="18"/>
      <c r="N23" s="18">
        <v>1.20052</v>
      </c>
      <c r="O23" s="19">
        <v>1.4406</v>
      </c>
      <c r="P23" s="11"/>
    </row>
    <row r="24" spans="1:16" s="5" customFormat="1" ht="20.25">
      <c r="A24" s="16">
        <v>13</v>
      </c>
      <c r="B24" s="18" t="s">
        <v>22</v>
      </c>
      <c r="C24" s="18">
        <v>1.00471</v>
      </c>
      <c r="D24" s="18">
        <v>0.18921</v>
      </c>
      <c r="E24" s="19"/>
      <c r="F24" s="20"/>
      <c r="G24" s="18"/>
      <c r="H24" s="18"/>
      <c r="I24" s="18"/>
      <c r="J24" s="18">
        <v>0.00619</v>
      </c>
      <c r="K24" s="18">
        <v>0.00041</v>
      </c>
      <c r="L24" s="18"/>
      <c r="M24" s="18"/>
      <c r="N24" s="18">
        <v>1.20052</v>
      </c>
      <c r="O24" s="19">
        <v>1.4406</v>
      </c>
      <c r="P24" s="11"/>
    </row>
    <row r="25" spans="1:16" s="5" customFormat="1" ht="20.25">
      <c r="A25" s="16">
        <v>14</v>
      </c>
      <c r="B25" s="18" t="s">
        <v>23</v>
      </c>
      <c r="C25" s="18">
        <v>0.20197</v>
      </c>
      <c r="D25" s="18">
        <v>0.15237</v>
      </c>
      <c r="E25" s="19"/>
      <c r="F25" s="20"/>
      <c r="G25" s="18"/>
      <c r="H25" s="18"/>
      <c r="I25" s="18">
        <v>0.05054</v>
      </c>
      <c r="J25" s="18">
        <v>0.15039</v>
      </c>
      <c r="K25" s="18">
        <v>0.00041</v>
      </c>
      <c r="L25" s="18"/>
      <c r="M25" s="18"/>
      <c r="N25" s="18">
        <v>0.55568</v>
      </c>
      <c r="O25" s="19">
        <v>0.6668</v>
      </c>
      <c r="P25" s="11"/>
    </row>
    <row r="26" spans="1:16" s="5" customFormat="1" ht="20.25">
      <c r="A26" s="16">
        <v>15</v>
      </c>
      <c r="B26" s="18" t="s">
        <v>24</v>
      </c>
      <c r="C26" s="18">
        <v>0.43965</v>
      </c>
      <c r="D26" s="18">
        <v>0.12626</v>
      </c>
      <c r="E26" s="19">
        <v>0.23906</v>
      </c>
      <c r="F26" s="20">
        <v>0.06354</v>
      </c>
      <c r="G26" s="18">
        <v>0.26976</v>
      </c>
      <c r="H26" s="18">
        <v>0.00846</v>
      </c>
      <c r="I26" s="18">
        <v>0.01885</v>
      </c>
      <c r="J26" s="18">
        <v>0.03162</v>
      </c>
      <c r="K26" s="18">
        <v>0.00041</v>
      </c>
      <c r="L26" s="18">
        <v>0.07796</v>
      </c>
      <c r="M26" s="18"/>
      <c r="N26" s="18">
        <v>1.27557</v>
      </c>
      <c r="O26" s="19">
        <v>1.5307</v>
      </c>
      <c r="P26" s="11"/>
    </row>
    <row r="27" spans="1:16" s="5" customFormat="1" ht="20.25">
      <c r="A27" s="16">
        <v>16</v>
      </c>
      <c r="B27" s="18" t="s">
        <v>25</v>
      </c>
      <c r="C27" s="18">
        <v>0.33033</v>
      </c>
      <c r="D27" s="18">
        <v>0.13693</v>
      </c>
      <c r="E27" s="19">
        <v>0.25826</v>
      </c>
      <c r="F27" s="20">
        <v>0.06273</v>
      </c>
      <c r="G27" s="18">
        <v>0.26976</v>
      </c>
      <c r="H27" s="18">
        <v>0.00817</v>
      </c>
      <c r="I27" s="18">
        <v>0.02001</v>
      </c>
      <c r="J27" s="18">
        <v>0.13118</v>
      </c>
      <c r="K27" s="18">
        <v>0.00041</v>
      </c>
      <c r="L27" s="18">
        <v>0.078</v>
      </c>
      <c r="M27" s="18"/>
      <c r="N27" s="18">
        <v>1.29578</v>
      </c>
      <c r="O27" s="19">
        <v>1.5549</v>
      </c>
      <c r="P27" s="11"/>
    </row>
    <row r="28" spans="1:16" s="5" customFormat="1" ht="20.25">
      <c r="A28" s="16">
        <v>17</v>
      </c>
      <c r="B28" s="18" t="s">
        <v>26</v>
      </c>
      <c r="C28" s="18">
        <v>0.3827</v>
      </c>
      <c r="D28" s="18">
        <v>0.16917</v>
      </c>
      <c r="E28" s="19"/>
      <c r="F28" s="20"/>
      <c r="G28" s="18">
        <v>0.26976</v>
      </c>
      <c r="H28" s="18">
        <v>0.01602</v>
      </c>
      <c r="I28" s="18">
        <v>0.03362</v>
      </c>
      <c r="J28" s="18">
        <v>0.14874</v>
      </c>
      <c r="K28" s="18">
        <v>0.00041</v>
      </c>
      <c r="L28" s="18">
        <v>0.0779</v>
      </c>
      <c r="M28" s="18"/>
      <c r="N28" s="18">
        <v>1.09832</v>
      </c>
      <c r="O28" s="19">
        <v>1.318</v>
      </c>
      <c r="P28" s="11"/>
    </row>
    <row r="29" spans="1:16" s="5" customFormat="1" ht="20.25">
      <c r="A29" s="16">
        <v>18</v>
      </c>
      <c r="B29" s="18" t="s">
        <v>27</v>
      </c>
      <c r="C29" s="18">
        <v>0.41239</v>
      </c>
      <c r="D29" s="18">
        <v>0.16003</v>
      </c>
      <c r="E29" s="19"/>
      <c r="F29" s="20"/>
      <c r="G29" s="18">
        <v>0.29976</v>
      </c>
      <c r="H29" s="18">
        <v>0.013</v>
      </c>
      <c r="I29" s="18">
        <v>0.03187</v>
      </c>
      <c r="J29" s="18">
        <v>0.14041</v>
      </c>
      <c r="K29" s="18">
        <v>0.00041</v>
      </c>
      <c r="L29" s="18">
        <v>0.07799</v>
      </c>
      <c r="M29" s="18"/>
      <c r="N29" s="18">
        <v>1.13586</v>
      </c>
      <c r="O29" s="19">
        <v>1.363</v>
      </c>
      <c r="P29" s="11"/>
    </row>
    <row r="30" spans="1:16" s="5" customFormat="1" ht="20.25">
      <c r="A30" s="16">
        <v>19</v>
      </c>
      <c r="B30" s="18" t="s">
        <v>28</v>
      </c>
      <c r="C30" s="18">
        <v>0.37761</v>
      </c>
      <c r="D30" s="18">
        <v>0.17088</v>
      </c>
      <c r="E30" s="19"/>
      <c r="F30" s="20"/>
      <c r="G30" s="18">
        <v>0.26976</v>
      </c>
      <c r="H30" s="18">
        <v>0.01513</v>
      </c>
      <c r="I30" s="18">
        <v>0.02254</v>
      </c>
      <c r="J30" s="18">
        <v>0.06002</v>
      </c>
      <c r="K30" s="18">
        <v>0.00041</v>
      </c>
      <c r="L30" s="18">
        <v>0.0779</v>
      </c>
      <c r="M30" s="18"/>
      <c r="N30" s="18">
        <v>0.99425</v>
      </c>
      <c r="O30" s="19">
        <v>1.1931</v>
      </c>
      <c r="P30" s="11"/>
    </row>
    <row r="31" spans="1:16" s="5" customFormat="1" ht="20.25">
      <c r="A31" s="16">
        <v>20</v>
      </c>
      <c r="B31" s="18" t="s">
        <v>29</v>
      </c>
      <c r="C31" s="18">
        <v>0.29857</v>
      </c>
      <c r="D31" s="18">
        <v>0.14246</v>
      </c>
      <c r="E31" s="19"/>
      <c r="F31" s="20"/>
      <c r="G31" s="18">
        <v>0.26976</v>
      </c>
      <c r="H31" s="18">
        <v>0.00902</v>
      </c>
      <c r="I31" s="18">
        <v>0.02094</v>
      </c>
      <c r="J31" s="18">
        <v>0.11153</v>
      </c>
      <c r="K31" s="18">
        <v>0.00041</v>
      </c>
      <c r="L31" s="18">
        <v>0.07793</v>
      </c>
      <c r="M31" s="18"/>
      <c r="N31" s="18">
        <v>0.93062</v>
      </c>
      <c r="O31" s="19">
        <v>1.1167</v>
      </c>
      <c r="P31" s="11"/>
    </row>
    <row r="32" spans="1:16" s="5" customFormat="1" ht="20.25">
      <c r="A32" s="16">
        <v>21</v>
      </c>
      <c r="B32" s="18" t="s">
        <v>30</v>
      </c>
      <c r="C32" s="18">
        <v>0.32435</v>
      </c>
      <c r="D32" s="18">
        <v>0.16282</v>
      </c>
      <c r="E32" s="19"/>
      <c r="F32" s="20"/>
      <c r="G32" s="18">
        <v>0.26976</v>
      </c>
      <c r="H32" s="18">
        <v>0.0152</v>
      </c>
      <c r="I32" s="18">
        <v>0.03313</v>
      </c>
      <c r="J32" s="18">
        <v>0.14864</v>
      </c>
      <c r="K32" s="18">
        <v>0.00041</v>
      </c>
      <c r="L32" s="18">
        <v>0.078</v>
      </c>
      <c r="M32" s="18"/>
      <c r="N32" s="18">
        <v>1.03231</v>
      </c>
      <c r="O32" s="19">
        <v>1.2388</v>
      </c>
      <c r="P32" s="11"/>
    </row>
    <row r="33" spans="1:16" s="5" customFormat="1" ht="20.25">
      <c r="A33" s="16">
        <v>22</v>
      </c>
      <c r="B33" s="18" t="s">
        <v>31</v>
      </c>
      <c r="C33" s="18">
        <v>0.35002</v>
      </c>
      <c r="D33" s="18">
        <v>0.17966</v>
      </c>
      <c r="E33" s="19"/>
      <c r="F33" s="20"/>
      <c r="G33" s="18">
        <v>0.26976</v>
      </c>
      <c r="H33" s="18">
        <v>0.01507</v>
      </c>
      <c r="I33" s="18">
        <v>0.03343</v>
      </c>
      <c r="J33" s="18">
        <v>0.14773</v>
      </c>
      <c r="K33" s="18">
        <v>0.00041</v>
      </c>
      <c r="L33" s="18">
        <v>0.07786</v>
      </c>
      <c r="M33" s="18"/>
      <c r="N33" s="18">
        <v>1.07394</v>
      </c>
      <c r="O33" s="19">
        <v>1.2887</v>
      </c>
      <c r="P33" s="11"/>
    </row>
    <row r="34" spans="1:16" s="5" customFormat="1" ht="20.25">
      <c r="A34" s="16">
        <v>23</v>
      </c>
      <c r="B34" s="18" t="s">
        <v>32</v>
      </c>
      <c r="C34" s="18">
        <v>0.35212</v>
      </c>
      <c r="D34" s="18">
        <v>0.15441</v>
      </c>
      <c r="E34" s="19"/>
      <c r="F34" s="20"/>
      <c r="G34" s="18">
        <v>0.26976</v>
      </c>
      <c r="H34" s="18">
        <v>0.01398</v>
      </c>
      <c r="I34" s="18">
        <v>0.06206</v>
      </c>
      <c r="J34" s="18">
        <v>0.12981</v>
      </c>
      <c r="K34" s="18">
        <v>0.00041</v>
      </c>
      <c r="L34" s="18">
        <v>0.0781</v>
      </c>
      <c r="M34" s="18"/>
      <c r="N34" s="18">
        <v>1.06065</v>
      </c>
      <c r="O34" s="19">
        <v>1.2728</v>
      </c>
      <c r="P34" s="11"/>
    </row>
    <row r="35" spans="1:16" s="5" customFormat="1" ht="20.25">
      <c r="A35" s="16">
        <v>24</v>
      </c>
      <c r="B35" s="18" t="s">
        <v>33</v>
      </c>
      <c r="C35" s="18">
        <v>0.38421</v>
      </c>
      <c r="D35" s="18">
        <v>0.15163</v>
      </c>
      <c r="E35" s="19"/>
      <c r="F35" s="20"/>
      <c r="G35" s="18">
        <v>0.26976</v>
      </c>
      <c r="H35" s="18">
        <v>0.01367</v>
      </c>
      <c r="I35" s="18">
        <v>0.06094</v>
      </c>
      <c r="J35" s="18">
        <v>0.11445</v>
      </c>
      <c r="K35" s="18">
        <v>0.00041</v>
      </c>
      <c r="L35" s="18">
        <v>0.07799</v>
      </c>
      <c r="M35" s="18"/>
      <c r="N35" s="18">
        <v>1.07306</v>
      </c>
      <c r="O35" s="19">
        <v>1.2877</v>
      </c>
      <c r="P35" s="11"/>
    </row>
    <row r="36" spans="1:16" s="5" customFormat="1" ht="20.25">
      <c r="A36" s="16">
        <v>25</v>
      </c>
      <c r="B36" s="18" t="s">
        <v>34</v>
      </c>
      <c r="C36" s="18"/>
      <c r="D36" s="18">
        <v>0.18921</v>
      </c>
      <c r="E36" s="19"/>
      <c r="F36" s="20"/>
      <c r="G36" s="18"/>
      <c r="H36" s="18"/>
      <c r="I36" s="18"/>
      <c r="J36" s="18">
        <v>0.00619</v>
      </c>
      <c r="K36" s="18"/>
      <c r="L36" s="18"/>
      <c r="M36" s="18"/>
      <c r="N36" s="18">
        <v>0.1954</v>
      </c>
      <c r="O36" s="19">
        <v>0.2345</v>
      </c>
      <c r="P36" s="11"/>
    </row>
    <row r="37" spans="1:16" s="5" customFormat="1" ht="20.25">
      <c r="A37" s="16">
        <v>26</v>
      </c>
      <c r="B37" s="18" t="s">
        <v>35</v>
      </c>
      <c r="C37" s="18">
        <v>0.4028</v>
      </c>
      <c r="D37" s="18">
        <v>0.15651</v>
      </c>
      <c r="E37" s="19"/>
      <c r="F37" s="20"/>
      <c r="G37" s="18">
        <v>0.26976</v>
      </c>
      <c r="H37" s="18">
        <v>0.00998</v>
      </c>
      <c r="I37" s="18">
        <v>0.06814</v>
      </c>
      <c r="J37" s="18">
        <v>0.06108</v>
      </c>
      <c r="K37" s="18">
        <v>0.00041</v>
      </c>
      <c r="L37" s="18">
        <v>0.07805</v>
      </c>
      <c r="M37" s="18"/>
      <c r="N37" s="18">
        <v>1.04673</v>
      </c>
      <c r="O37" s="19">
        <v>1.2561</v>
      </c>
      <c r="P37" s="11"/>
    </row>
    <row r="38" spans="1:16" s="5" customFormat="1" ht="20.25">
      <c r="A38" s="16">
        <v>27</v>
      </c>
      <c r="B38" s="18" t="s">
        <v>36</v>
      </c>
      <c r="C38" s="18">
        <v>0.42907</v>
      </c>
      <c r="D38" s="18">
        <v>0.17453</v>
      </c>
      <c r="E38" s="19"/>
      <c r="F38" s="20"/>
      <c r="G38" s="18">
        <v>0.26976</v>
      </c>
      <c r="H38" s="18">
        <v>0.01161</v>
      </c>
      <c r="I38" s="18">
        <v>0.06754</v>
      </c>
      <c r="J38" s="18">
        <v>0.06365</v>
      </c>
      <c r="K38" s="18">
        <v>0.00041</v>
      </c>
      <c r="L38" s="18">
        <v>0.07844</v>
      </c>
      <c r="M38" s="18"/>
      <c r="N38" s="18">
        <v>1.09501</v>
      </c>
      <c r="O38" s="19">
        <v>1.314</v>
      </c>
      <c r="P38" s="11"/>
    </row>
    <row r="39" spans="1:16" s="5" customFormat="1" ht="20.25">
      <c r="A39" s="16">
        <v>28</v>
      </c>
      <c r="B39" s="18" t="s">
        <v>37</v>
      </c>
      <c r="C39" s="18">
        <v>0.40605</v>
      </c>
      <c r="D39" s="18">
        <v>0.10521</v>
      </c>
      <c r="E39" s="19"/>
      <c r="F39" s="20"/>
      <c r="G39" s="18">
        <v>0.26976</v>
      </c>
      <c r="H39" s="18">
        <v>0.00191</v>
      </c>
      <c r="I39" s="18">
        <v>0.0269</v>
      </c>
      <c r="J39" s="18">
        <v>0.02472</v>
      </c>
      <c r="K39" s="18">
        <v>0.00041</v>
      </c>
      <c r="L39" s="18">
        <v>0.0782</v>
      </c>
      <c r="M39" s="18"/>
      <c r="N39" s="18">
        <v>0.91316</v>
      </c>
      <c r="O39" s="19">
        <v>1.0958</v>
      </c>
      <c r="P39" s="11"/>
    </row>
    <row r="40" spans="1:16" s="5" customFormat="1" ht="20.25">
      <c r="A40" s="16">
        <v>29</v>
      </c>
      <c r="B40" s="18" t="s">
        <v>144</v>
      </c>
      <c r="C40" s="18">
        <v>0.34263</v>
      </c>
      <c r="D40" s="18">
        <v>0.15659</v>
      </c>
      <c r="E40" s="19">
        <v>0.27375</v>
      </c>
      <c r="F40" s="20">
        <v>0.08122</v>
      </c>
      <c r="G40" s="18">
        <v>0.26976</v>
      </c>
      <c r="H40" s="18">
        <v>0.00786</v>
      </c>
      <c r="I40" s="18">
        <v>0.01777</v>
      </c>
      <c r="J40" s="18">
        <v>0.02718</v>
      </c>
      <c r="K40" s="18">
        <v>0.00041</v>
      </c>
      <c r="L40" s="18">
        <v>0.07818</v>
      </c>
      <c r="M40" s="18"/>
      <c r="N40" s="18">
        <v>1.25535</v>
      </c>
      <c r="O40" s="19">
        <v>1.5064</v>
      </c>
      <c r="P40" s="11"/>
    </row>
    <row r="41" spans="1:16" s="5" customFormat="1" ht="20.25">
      <c r="A41" s="16">
        <v>30</v>
      </c>
      <c r="B41" s="18" t="s">
        <v>129</v>
      </c>
      <c r="C41" s="18">
        <v>0.43918</v>
      </c>
      <c r="D41" s="18">
        <v>0.17338</v>
      </c>
      <c r="E41" s="19">
        <v>0.25022</v>
      </c>
      <c r="F41" s="20">
        <v>0.05852</v>
      </c>
      <c r="G41" s="18">
        <v>0.26976</v>
      </c>
      <c r="H41" s="18">
        <v>0.00351</v>
      </c>
      <c r="I41" s="18">
        <v>0.02578</v>
      </c>
      <c r="J41" s="18">
        <v>0.1176</v>
      </c>
      <c r="K41" s="18">
        <v>0.00041</v>
      </c>
      <c r="L41" s="18">
        <v>0.07804</v>
      </c>
      <c r="M41" s="18"/>
      <c r="N41" s="18">
        <v>1.4164</v>
      </c>
      <c r="O41" s="19">
        <v>1.6997</v>
      </c>
      <c r="P41" s="11"/>
    </row>
    <row r="42" spans="1:16" s="5" customFormat="1" ht="20.25">
      <c r="A42" s="16">
        <v>31</v>
      </c>
      <c r="B42" s="18" t="s">
        <v>145</v>
      </c>
      <c r="C42" s="18">
        <v>0.31427</v>
      </c>
      <c r="D42" s="18">
        <v>0.13088</v>
      </c>
      <c r="E42" s="19">
        <v>0.22815</v>
      </c>
      <c r="F42" s="20">
        <v>0.05748</v>
      </c>
      <c r="G42" s="18">
        <v>0.26976</v>
      </c>
      <c r="H42" s="18">
        <v>0.00886</v>
      </c>
      <c r="I42" s="18">
        <v>0.0263</v>
      </c>
      <c r="J42" s="18">
        <v>0.13144</v>
      </c>
      <c r="K42" s="18">
        <v>0.00041</v>
      </c>
      <c r="L42" s="18">
        <v>0.0781</v>
      </c>
      <c r="M42" s="18"/>
      <c r="N42" s="18">
        <v>1.24565</v>
      </c>
      <c r="O42" s="19">
        <v>1.4948</v>
      </c>
      <c r="P42" s="11"/>
    </row>
    <row r="43" spans="1:16" s="5" customFormat="1" ht="20.25">
      <c r="A43" s="16">
        <v>32</v>
      </c>
      <c r="B43" s="18" t="s">
        <v>146</v>
      </c>
      <c r="C43" s="18">
        <v>0.40082</v>
      </c>
      <c r="D43" s="18">
        <v>0.13391</v>
      </c>
      <c r="E43" s="19">
        <v>0.26146</v>
      </c>
      <c r="F43" s="20">
        <v>0.06392</v>
      </c>
      <c r="G43" s="18">
        <v>0.26976</v>
      </c>
      <c r="H43" s="18">
        <v>0.00418</v>
      </c>
      <c r="I43" s="18">
        <v>0.01912</v>
      </c>
      <c r="J43" s="18">
        <v>0.11929</v>
      </c>
      <c r="K43" s="18">
        <v>0.00041</v>
      </c>
      <c r="L43" s="18">
        <v>0.07803</v>
      </c>
      <c r="M43" s="18"/>
      <c r="N43" s="18">
        <v>1.3509</v>
      </c>
      <c r="O43" s="19">
        <v>1.6211</v>
      </c>
      <c r="P43" s="11"/>
    </row>
    <row r="44" spans="1:16" ht="20.25">
      <c r="A44" s="16">
        <v>33</v>
      </c>
      <c r="B44" s="19" t="s">
        <v>38</v>
      </c>
      <c r="C44" s="21"/>
      <c r="D44" s="19">
        <v>0.18921</v>
      </c>
      <c r="E44" s="19"/>
      <c r="F44" s="7"/>
      <c r="G44" s="21"/>
      <c r="H44" s="21"/>
      <c r="I44" s="21">
        <v>0.04308</v>
      </c>
      <c r="J44" s="21">
        <v>0.00619</v>
      </c>
      <c r="K44" s="21"/>
      <c r="L44" s="21"/>
      <c r="M44" s="21"/>
      <c r="N44" s="21">
        <v>0.23848</v>
      </c>
      <c r="O44" s="22">
        <v>0.2862</v>
      </c>
      <c r="P44" s="11"/>
    </row>
    <row r="45" spans="1:16" ht="20.25">
      <c r="A45" s="16">
        <v>34</v>
      </c>
      <c r="B45" s="21" t="s">
        <v>39</v>
      </c>
      <c r="C45" s="19">
        <v>0.30147</v>
      </c>
      <c r="D45" s="19">
        <v>0.18303</v>
      </c>
      <c r="E45" s="23"/>
      <c r="F45" s="7"/>
      <c r="G45" s="21">
        <v>0.26976</v>
      </c>
      <c r="H45" s="23">
        <v>0.01733</v>
      </c>
      <c r="I45" s="23">
        <v>0.07163</v>
      </c>
      <c r="J45" s="19">
        <v>0.13155</v>
      </c>
      <c r="K45" s="19">
        <v>0.00041</v>
      </c>
      <c r="L45" s="21">
        <v>0.07749</v>
      </c>
      <c r="M45" s="21"/>
      <c r="N45" s="19">
        <v>1.05267</v>
      </c>
      <c r="O45" s="23">
        <v>1.2632</v>
      </c>
      <c r="P45" s="11"/>
    </row>
    <row r="46" spans="1:16" ht="20.25">
      <c r="A46" s="16">
        <v>35</v>
      </c>
      <c r="B46" s="23" t="s">
        <v>40</v>
      </c>
      <c r="C46" s="19">
        <v>0.36921</v>
      </c>
      <c r="D46" s="21">
        <v>0.13779</v>
      </c>
      <c r="E46" s="23">
        <v>0.23363</v>
      </c>
      <c r="F46" s="23">
        <v>0.06404</v>
      </c>
      <c r="G46" s="23">
        <v>0.26976</v>
      </c>
      <c r="H46" s="23">
        <v>0.00885</v>
      </c>
      <c r="I46" s="23">
        <v>0.01766</v>
      </c>
      <c r="J46" s="23">
        <v>0.03296</v>
      </c>
      <c r="K46" s="23">
        <v>0.00041</v>
      </c>
      <c r="L46" s="23">
        <v>0.07794</v>
      </c>
      <c r="M46" s="23"/>
      <c r="N46" s="19">
        <v>1.21225</v>
      </c>
      <c r="O46" s="23">
        <v>1.4547</v>
      </c>
      <c r="P46" s="11"/>
    </row>
    <row r="47" spans="1:16" ht="20.25">
      <c r="A47" s="16">
        <v>36</v>
      </c>
      <c r="B47" s="23" t="s">
        <v>41</v>
      </c>
      <c r="C47" s="19">
        <v>0.39354</v>
      </c>
      <c r="D47" s="19">
        <v>0.14377</v>
      </c>
      <c r="E47" s="23"/>
      <c r="F47" s="23"/>
      <c r="G47" s="23">
        <v>0.26976</v>
      </c>
      <c r="H47" s="23">
        <v>0.02371</v>
      </c>
      <c r="I47" s="23">
        <v>0.07558</v>
      </c>
      <c r="J47" s="19">
        <v>0.08246</v>
      </c>
      <c r="K47" s="19">
        <v>0.00041</v>
      </c>
      <c r="L47" s="23">
        <v>0.07882</v>
      </c>
      <c r="M47" s="23"/>
      <c r="N47" s="19">
        <v>1.06805</v>
      </c>
      <c r="O47" s="19">
        <v>1.2817</v>
      </c>
      <c r="P47" s="11"/>
    </row>
    <row r="48" spans="1:16" ht="20.25">
      <c r="A48" s="16">
        <v>37</v>
      </c>
      <c r="B48" s="23" t="s">
        <v>42</v>
      </c>
      <c r="C48" s="19">
        <v>0.69873</v>
      </c>
      <c r="D48" s="19">
        <v>0.1138</v>
      </c>
      <c r="E48" s="19"/>
      <c r="F48" s="23"/>
      <c r="G48" s="19">
        <v>0.26976</v>
      </c>
      <c r="H48" s="19">
        <v>0.0019</v>
      </c>
      <c r="I48" s="19">
        <v>0.06606</v>
      </c>
      <c r="J48" s="24">
        <v>0.19019</v>
      </c>
      <c r="K48" s="24">
        <v>0.00041</v>
      </c>
      <c r="L48" s="19">
        <v>0.07882</v>
      </c>
      <c r="M48" s="19"/>
      <c r="N48" s="24">
        <v>1.41967</v>
      </c>
      <c r="O48" s="25">
        <v>1.7036</v>
      </c>
      <c r="P48" s="11"/>
    </row>
    <row r="49" spans="1:16" ht="20.25">
      <c r="A49" s="16">
        <v>38</v>
      </c>
      <c r="B49" s="23" t="s">
        <v>43</v>
      </c>
      <c r="C49" s="21"/>
      <c r="D49" s="19">
        <v>0.18921</v>
      </c>
      <c r="E49" s="22"/>
      <c r="F49" s="19"/>
      <c r="G49" s="21"/>
      <c r="H49" s="19"/>
      <c r="I49" s="19">
        <v>0.02256</v>
      </c>
      <c r="J49" s="21">
        <v>0.00619</v>
      </c>
      <c r="K49" s="19"/>
      <c r="L49" s="21"/>
      <c r="M49" s="21"/>
      <c r="N49" s="21">
        <v>0.21796</v>
      </c>
      <c r="O49" s="22">
        <v>0.2616</v>
      </c>
      <c r="P49" s="11"/>
    </row>
    <row r="50" spans="1:16" ht="20.25">
      <c r="A50" s="16">
        <v>39</v>
      </c>
      <c r="B50" s="19" t="s">
        <v>44</v>
      </c>
      <c r="C50" s="23">
        <v>0.62449</v>
      </c>
      <c r="D50" s="21">
        <v>0.10364</v>
      </c>
      <c r="E50" s="23"/>
      <c r="F50" s="7"/>
      <c r="G50" s="23">
        <v>0.26976</v>
      </c>
      <c r="H50" s="21">
        <v>0.02625</v>
      </c>
      <c r="I50" s="19">
        <v>0.04708</v>
      </c>
      <c r="J50" s="23">
        <v>0.11422</v>
      </c>
      <c r="K50" s="21">
        <v>0.00041</v>
      </c>
      <c r="L50" s="23">
        <v>0.0774</v>
      </c>
      <c r="M50" s="19"/>
      <c r="N50" s="23">
        <v>1.26325</v>
      </c>
      <c r="O50" s="23">
        <v>1.5159</v>
      </c>
      <c r="P50" s="11"/>
    </row>
    <row r="51" spans="1:16" ht="20.25">
      <c r="A51" s="16">
        <v>40</v>
      </c>
      <c r="B51" s="19" t="s">
        <v>45</v>
      </c>
      <c r="C51" s="19">
        <v>0.37737</v>
      </c>
      <c r="D51" s="19">
        <v>0.15729</v>
      </c>
      <c r="E51" s="23"/>
      <c r="F51" s="19"/>
      <c r="G51" s="19">
        <v>0.26976</v>
      </c>
      <c r="H51" s="23">
        <v>0.01353</v>
      </c>
      <c r="I51" s="21">
        <v>0.02099</v>
      </c>
      <c r="J51" s="23">
        <v>0.12832</v>
      </c>
      <c r="K51" s="23">
        <v>0.00041</v>
      </c>
      <c r="L51" s="19">
        <v>0.07814</v>
      </c>
      <c r="M51" s="19"/>
      <c r="N51" s="19">
        <v>1.04581</v>
      </c>
      <c r="O51" s="23">
        <v>1.255</v>
      </c>
      <c r="P51" s="11"/>
    </row>
    <row r="52" spans="1:16" ht="20.25">
      <c r="A52" s="16">
        <v>41</v>
      </c>
      <c r="B52" s="19" t="s">
        <v>46</v>
      </c>
      <c r="C52" s="18">
        <v>0.41014</v>
      </c>
      <c r="D52" s="18">
        <v>0.16095</v>
      </c>
      <c r="E52" s="19"/>
      <c r="F52" s="20"/>
      <c r="G52" s="18">
        <v>0.26976</v>
      </c>
      <c r="H52" s="19">
        <v>0.01354</v>
      </c>
      <c r="I52" s="19">
        <v>0.021</v>
      </c>
      <c r="J52" s="19">
        <v>0.12817</v>
      </c>
      <c r="K52" s="19">
        <v>0.00041</v>
      </c>
      <c r="L52" s="18">
        <v>0.07816</v>
      </c>
      <c r="M52" s="18"/>
      <c r="N52" s="18">
        <v>1.08213</v>
      </c>
      <c r="O52" s="19">
        <v>1.2986</v>
      </c>
      <c r="P52" s="11"/>
    </row>
    <row r="53" spans="1:16" ht="20.25">
      <c r="A53" s="16">
        <v>42</v>
      </c>
      <c r="B53" s="21" t="s">
        <v>47</v>
      </c>
      <c r="C53" s="18">
        <v>0.4274</v>
      </c>
      <c r="D53" s="18">
        <v>0.16746</v>
      </c>
      <c r="E53" s="19"/>
      <c r="F53" s="20"/>
      <c r="G53" s="18">
        <v>0.26976</v>
      </c>
      <c r="H53" s="18">
        <v>0.00698</v>
      </c>
      <c r="I53" s="18">
        <v>0.02529</v>
      </c>
      <c r="J53" s="18">
        <v>0.06854</v>
      </c>
      <c r="K53" s="18">
        <v>0.00041</v>
      </c>
      <c r="L53" s="18">
        <v>0.07771</v>
      </c>
      <c r="M53" s="18"/>
      <c r="N53" s="18">
        <v>1.04355</v>
      </c>
      <c r="O53" s="19">
        <v>1.2523</v>
      </c>
      <c r="P53" s="11"/>
    </row>
    <row r="54" spans="1:16" ht="20.25">
      <c r="A54" s="16">
        <v>43</v>
      </c>
      <c r="B54" s="23" t="s">
        <v>48</v>
      </c>
      <c r="C54" s="26">
        <v>0.36896</v>
      </c>
      <c r="D54" s="26">
        <v>0.16072</v>
      </c>
      <c r="E54" s="23"/>
      <c r="F54" s="27"/>
      <c r="G54" s="26">
        <v>0.26976</v>
      </c>
      <c r="H54" s="26">
        <v>0.00899</v>
      </c>
      <c r="I54" s="26">
        <v>0.0632</v>
      </c>
      <c r="J54" s="26">
        <v>0.04838</v>
      </c>
      <c r="K54" s="26">
        <v>0.00041</v>
      </c>
      <c r="L54" s="26">
        <v>0.07829</v>
      </c>
      <c r="M54" s="26"/>
      <c r="N54" s="26">
        <v>0.99871</v>
      </c>
      <c r="O54" s="23">
        <v>1.1985</v>
      </c>
      <c r="P54" s="11"/>
    </row>
    <row r="55" spans="1:16" s="5" customFormat="1" ht="20.25">
      <c r="A55" s="16">
        <v>44</v>
      </c>
      <c r="B55" s="19" t="s">
        <v>49</v>
      </c>
      <c r="C55" s="18">
        <v>0.33834</v>
      </c>
      <c r="D55" s="18">
        <v>0.16023</v>
      </c>
      <c r="E55" s="19"/>
      <c r="F55" s="20"/>
      <c r="G55" s="18">
        <v>0.26976</v>
      </c>
      <c r="H55" s="18">
        <v>0.00942</v>
      </c>
      <c r="I55" s="18">
        <v>0.0678</v>
      </c>
      <c r="J55" s="18">
        <v>0.12579</v>
      </c>
      <c r="K55" s="18">
        <v>0.00041</v>
      </c>
      <c r="L55" s="18">
        <v>0.07797</v>
      </c>
      <c r="M55" s="18"/>
      <c r="N55" s="18">
        <v>1.04972</v>
      </c>
      <c r="O55" s="19">
        <v>1.2597</v>
      </c>
      <c r="P55" s="11"/>
    </row>
    <row r="56" spans="1:16" s="5" customFormat="1" ht="20.25">
      <c r="A56" s="16">
        <v>45</v>
      </c>
      <c r="B56" s="19" t="s">
        <v>50</v>
      </c>
      <c r="C56" s="18">
        <v>0.39692</v>
      </c>
      <c r="D56" s="18">
        <v>0.15222</v>
      </c>
      <c r="E56" s="19"/>
      <c r="F56" s="20"/>
      <c r="G56" s="18">
        <v>0.26976</v>
      </c>
      <c r="H56" s="18">
        <v>0.00965</v>
      </c>
      <c r="I56" s="18">
        <v>0.02209</v>
      </c>
      <c r="J56" s="18">
        <v>0.12391</v>
      </c>
      <c r="K56" s="18">
        <v>0.00041</v>
      </c>
      <c r="L56" s="18">
        <v>0.07813</v>
      </c>
      <c r="M56" s="18"/>
      <c r="N56" s="18">
        <v>1.05309</v>
      </c>
      <c r="O56" s="19">
        <v>1.2637</v>
      </c>
      <c r="P56" s="11"/>
    </row>
    <row r="57" spans="1:16" s="5" customFormat="1" ht="20.25">
      <c r="A57" s="16">
        <v>46</v>
      </c>
      <c r="B57" s="19" t="s">
        <v>51</v>
      </c>
      <c r="C57" s="18">
        <v>0.42311</v>
      </c>
      <c r="D57" s="18">
        <v>0.17961</v>
      </c>
      <c r="E57" s="19"/>
      <c r="F57" s="20"/>
      <c r="G57" s="18">
        <v>0.26976</v>
      </c>
      <c r="H57" s="18">
        <v>0.01913</v>
      </c>
      <c r="I57" s="18">
        <v>0.0644</v>
      </c>
      <c r="J57" s="18">
        <v>0.06952</v>
      </c>
      <c r="K57" s="18">
        <v>0.00041</v>
      </c>
      <c r="L57" s="18">
        <v>0.07786</v>
      </c>
      <c r="M57" s="18"/>
      <c r="N57" s="18">
        <v>1.1038</v>
      </c>
      <c r="O57" s="19">
        <v>1.3246</v>
      </c>
      <c r="P57" s="11"/>
    </row>
    <row r="58" spans="1:16" s="5" customFormat="1" ht="20.25">
      <c r="A58" s="16">
        <v>47</v>
      </c>
      <c r="B58" s="19" t="s">
        <v>52</v>
      </c>
      <c r="C58" s="18">
        <v>0.39806</v>
      </c>
      <c r="D58" s="18">
        <v>0.14358</v>
      </c>
      <c r="E58" s="19"/>
      <c r="F58" s="20"/>
      <c r="G58" s="18">
        <v>0.26976</v>
      </c>
      <c r="H58" s="18">
        <v>0.01425</v>
      </c>
      <c r="I58" s="18">
        <v>0.06748</v>
      </c>
      <c r="J58" s="18">
        <v>0.06248</v>
      </c>
      <c r="K58" s="18">
        <v>0.00041</v>
      </c>
      <c r="L58" s="18">
        <v>0.0782</v>
      </c>
      <c r="M58" s="18"/>
      <c r="N58" s="18">
        <v>1.03422</v>
      </c>
      <c r="O58" s="19">
        <v>1.2411</v>
      </c>
      <c r="P58" s="11"/>
    </row>
    <row r="59" spans="1:16" s="5" customFormat="1" ht="20.25">
      <c r="A59" s="16">
        <v>48</v>
      </c>
      <c r="B59" s="19" t="s">
        <v>147</v>
      </c>
      <c r="C59" s="18">
        <v>0.38906</v>
      </c>
      <c r="D59" s="18">
        <v>0.16535</v>
      </c>
      <c r="E59" s="19"/>
      <c r="F59" s="20"/>
      <c r="G59" s="18">
        <v>0.26976</v>
      </c>
      <c r="H59" s="18"/>
      <c r="I59" s="18">
        <v>0.06997</v>
      </c>
      <c r="J59" s="18">
        <v>0.06802</v>
      </c>
      <c r="K59" s="18">
        <v>0.00041</v>
      </c>
      <c r="L59" s="18">
        <v>0.07792</v>
      </c>
      <c r="M59" s="18"/>
      <c r="N59" s="18">
        <v>1.04049</v>
      </c>
      <c r="O59" s="19">
        <v>1.2486</v>
      </c>
      <c r="P59" s="11"/>
    </row>
    <row r="60" spans="1:16" s="5" customFormat="1" ht="20.25">
      <c r="A60" s="16">
        <v>49</v>
      </c>
      <c r="B60" s="19" t="s">
        <v>148</v>
      </c>
      <c r="C60" s="18">
        <v>0.37023</v>
      </c>
      <c r="D60" s="18">
        <v>0.15105</v>
      </c>
      <c r="E60" s="19"/>
      <c r="F60" s="20"/>
      <c r="G60" s="18">
        <v>0.26976</v>
      </c>
      <c r="H60" s="18">
        <v>0.01748</v>
      </c>
      <c r="I60" s="18">
        <v>0.07125</v>
      </c>
      <c r="J60" s="18">
        <v>0.06568</v>
      </c>
      <c r="K60" s="18">
        <v>0.00041</v>
      </c>
      <c r="L60" s="18">
        <v>0.07847</v>
      </c>
      <c r="M60" s="18"/>
      <c r="N60" s="18">
        <v>1.02433</v>
      </c>
      <c r="O60" s="19">
        <v>1.2292</v>
      </c>
      <c r="P60" s="11"/>
    </row>
    <row r="61" spans="1:16" s="5" customFormat="1" ht="20.25">
      <c r="A61" s="16">
        <v>50</v>
      </c>
      <c r="B61" s="18" t="s">
        <v>149</v>
      </c>
      <c r="C61" s="18">
        <v>0.40762</v>
      </c>
      <c r="D61" s="18">
        <v>0.13655</v>
      </c>
      <c r="E61" s="19"/>
      <c r="F61" s="20"/>
      <c r="G61" s="18">
        <v>0.26976</v>
      </c>
      <c r="H61" s="18">
        <v>0.01167</v>
      </c>
      <c r="I61" s="18">
        <v>0.06515</v>
      </c>
      <c r="J61" s="18">
        <v>0.08153</v>
      </c>
      <c r="K61" s="18">
        <v>0.00041</v>
      </c>
      <c r="L61" s="18">
        <v>0.07774</v>
      </c>
      <c r="M61" s="18"/>
      <c r="N61" s="18">
        <v>1.05043</v>
      </c>
      <c r="O61" s="19">
        <v>1.2605</v>
      </c>
      <c r="P61" s="11"/>
    </row>
    <row r="62" spans="1:16" s="5" customFormat="1" ht="20.25">
      <c r="A62" s="16">
        <v>51</v>
      </c>
      <c r="B62" s="19" t="s">
        <v>53</v>
      </c>
      <c r="C62" s="18">
        <v>1.00471</v>
      </c>
      <c r="D62" s="18">
        <v>0.18921</v>
      </c>
      <c r="E62" s="19"/>
      <c r="F62" s="20"/>
      <c r="G62" s="18"/>
      <c r="H62" s="18"/>
      <c r="I62" s="18"/>
      <c r="J62" s="18">
        <v>0.00619</v>
      </c>
      <c r="K62" s="18">
        <v>0.00041</v>
      </c>
      <c r="L62" s="18"/>
      <c r="M62" s="18"/>
      <c r="N62" s="18">
        <v>1.20052</v>
      </c>
      <c r="O62" s="19">
        <v>1.4406</v>
      </c>
      <c r="P62" s="11"/>
    </row>
    <row r="63" spans="1:16" s="5" customFormat="1" ht="20.25">
      <c r="A63" s="16">
        <v>52</v>
      </c>
      <c r="B63" s="19" t="s">
        <v>54</v>
      </c>
      <c r="C63" s="18">
        <v>1.00471</v>
      </c>
      <c r="D63" s="18">
        <v>0.18921</v>
      </c>
      <c r="E63" s="19"/>
      <c r="F63" s="20"/>
      <c r="G63" s="18"/>
      <c r="H63" s="18"/>
      <c r="I63" s="18"/>
      <c r="J63" s="18">
        <v>0.00619</v>
      </c>
      <c r="K63" s="18">
        <v>0.00041</v>
      </c>
      <c r="L63" s="18"/>
      <c r="M63" s="18"/>
      <c r="N63" s="18">
        <v>1.20052</v>
      </c>
      <c r="O63" s="19">
        <v>1.4406</v>
      </c>
      <c r="P63" s="11"/>
    </row>
    <row r="64" spans="1:16" s="5" customFormat="1" ht="20.25">
      <c r="A64" s="16">
        <v>53</v>
      </c>
      <c r="B64" s="19" t="s">
        <v>55</v>
      </c>
      <c r="C64" s="18">
        <v>1.00471</v>
      </c>
      <c r="D64" s="18">
        <v>0.18921</v>
      </c>
      <c r="E64" s="19"/>
      <c r="F64" s="20"/>
      <c r="G64" s="18"/>
      <c r="H64" s="18"/>
      <c r="I64" s="18"/>
      <c r="J64" s="18">
        <v>0.00619</v>
      </c>
      <c r="K64" s="18">
        <v>0.00041</v>
      </c>
      <c r="L64" s="18"/>
      <c r="M64" s="18"/>
      <c r="N64" s="18">
        <v>1.20052</v>
      </c>
      <c r="O64" s="19">
        <v>1.4406</v>
      </c>
      <c r="P64" s="11"/>
    </row>
    <row r="65" spans="1:16" s="5" customFormat="1" ht="20.25">
      <c r="A65" s="16">
        <v>54</v>
      </c>
      <c r="B65" s="19" t="s">
        <v>56</v>
      </c>
      <c r="C65" s="18">
        <v>1.00471</v>
      </c>
      <c r="D65" s="18">
        <v>0.18921</v>
      </c>
      <c r="E65" s="19"/>
      <c r="F65" s="20"/>
      <c r="G65" s="18"/>
      <c r="H65" s="18"/>
      <c r="I65" s="18"/>
      <c r="J65" s="18">
        <v>0.00619</v>
      </c>
      <c r="K65" s="18">
        <v>0.00041</v>
      </c>
      <c r="L65" s="18"/>
      <c r="M65" s="18"/>
      <c r="N65" s="18">
        <v>1.20052</v>
      </c>
      <c r="O65" s="19">
        <v>1.4406</v>
      </c>
      <c r="P65" s="11"/>
    </row>
    <row r="66" spans="1:16" s="5" customFormat="1" ht="20.25">
      <c r="A66" s="16">
        <v>55</v>
      </c>
      <c r="B66" s="19" t="s">
        <v>57</v>
      </c>
      <c r="C66" s="18">
        <v>1.00471</v>
      </c>
      <c r="D66" s="18">
        <v>0.18921</v>
      </c>
      <c r="E66" s="19"/>
      <c r="F66" s="20"/>
      <c r="G66" s="18"/>
      <c r="H66" s="18"/>
      <c r="I66" s="18"/>
      <c r="J66" s="18">
        <v>0.00619</v>
      </c>
      <c r="K66" s="18">
        <v>0.00041</v>
      </c>
      <c r="L66" s="18"/>
      <c r="M66" s="18"/>
      <c r="N66" s="18">
        <v>1.20052</v>
      </c>
      <c r="O66" s="19">
        <v>1.4406</v>
      </c>
      <c r="P66" s="11"/>
    </row>
    <row r="67" spans="1:16" s="5" customFormat="1" ht="20.25">
      <c r="A67" s="16">
        <v>56</v>
      </c>
      <c r="B67" s="19" t="s">
        <v>58</v>
      </c>
      <c r="C67" s="18">
        <v>1.00471</v>
      </c>
      <c r="D67" s="18">
        <v>0.18921</v>
      </c>
      <c r="E67" s="19"/>
      <c r="F67" s="20"/>
      <c r="G67" s="18"/>
      <c r="H67" s="18"/>
      <c r="I67" s="18"/>
      <c r="J67" s="18">
        <v>0.00619</v>
      </c>
      <c r="K67" s="18">
        <v>0.00041</v>
      </c>
      <c r="L67" s="18"/>
      <c r="M67" s="18"/>
      <c r="N67" s="18">
        <v>1.20052</v>
      </c>
      <c r="O67" s="19">
        <v>1.4406</v>
      </c>
      <c r="P67" s="11"/>
    </row>
    <row r="68" spans="1:16" s="5" customFormat="1" ht="20.25">
      <c r="A68" s="16">
        <v>57</v>
      </c>
      <c r="B68" s="19" t="s">
        <v>59</v>
      </c>
      <c r="C68" s="18">
        <v>1.00471</v>
      </c>
      <c r="D68" s="18">
        <v>0.18921</v>
      </c>
      <c r="E68" s="19"/>
      <c r="F68" s="20"/>
      <c r="G68" s="18"/>
      <c r="H68" s="18"/>
      <c r="I68" s="18"/>
      <c r="J68" s="18">
        <v>0.00619</v>
      </c>
      <c r="K68" s="18">
        <v>0.00041</v>
      </c>
      <c r="L68" s="18"/>
      <c r="M68" s="18"/>
      <c r="N68" s="18">
        <v>1.20052</v>
      </c>
      <c r="O68" s="19">
        <v>1.4406</v>
      </c>
      <c r="P68" s="11"/>
    </row>
    <row r="69" spans="1:16" s="5" customFormat="1" ht="20.25">
      <c r="A69" s="16">
        <v>58</v>
      </c>
      <c r="B69" s="19" t="s">
        <v>60</v>
      </c>
      <c r="C69" s="18">
        <v>1.00471</v>
      </c>
      <c r="D69" s="18">
        <v>0.18921</v>
      </c>
      <c r="E69" s="19"/>
      <c r="F69" s="20"/>
      <c r="G69" s="18"/>
      <c r="H69" s="18"/>
      <c r="I69" s="18"/>
      <c r="J69" s="18">
        <v>0.00619</v>
      </c>
      <c r="K69" s="18">
        <v>0.00041</v>
      </c>
      <c r="L69" s="18"/>
      <c r="M69" s="18"/>
      <c r="N69" s="18">
        <v>1.20052</v>
      </c>
      <c r="O69" s="19">
        <v>1.4406</v>
      </c>
      <c r="P69" s="11"/>
    </row>
    <row r="70" spans="1:16" s="5" customFormat="1" ht="20.25">
      <c r="A70" s="16">
        <v>59</v>
      </c>
      <c r="B70" s="19" t="s">
        <v>61</v>
      </c>
      <c r="C70" s="18">
        <v>1.00471</v>
      </c>
      <c r="D70" s="18">
        <v>0.18921</v>
      </c>
      <c r="E70" s="19"/>
      <c r="F70" s="20"/>
      <c r="G70" s="18"/>
      <c r="H70" s="18"/>
      <c r="I70" s="18"/>
      <c r="J70" s="18">
        <v>0.00619</v>
      </c>
      <c r="K70" s="18">
        <v>0.00041</v>
      </c>
      <c r="L70" s="18"/>
      <c r="M70" s="18"/>
      <c r="N70" s="18">
        <v>1.20052</v>
      </c>
      <c r="O70" s="19">
        <v>1.4406</v>
      </c>
      <c r="P70" s="11"/>
    </row>
    <row r="71" spans="1:16" s="5" customFormat="1" ht="20.25">
      <c r="A71" s="16">
        <v>60</v>
      </c>
      <c r="B71" s="19" t="s">
        <v>62</v>
      </c>
      <c r="C71" s="18">
        <v>1.00471</v>
      </c>
      <c r="D71" s="18">
        <v>0.18921</v>
      </c>
      <c r="E71" s="19"/>
      <c r="F71" s="20"/>
      <c r="G71" s="18"/>
      <c r="H71" s="18"/>
      <c r="I71" s="18"/>
      <c r="J71" s="18">
        <v>0.00619</v>
      </c>
      <c r="K71" s="18">
        <v>0.00041</v>
      </c>
      <c r="L71" s="18"/>
      <c r="M71" s="18"/>
      <c r="N71" s="18">
        <v>1.20052</v>
      </c>
      <c r="O71" s="19">
        <v>1.4406</v>
      </c>
      <c r="P71" s="11"/>
    </row>
    <row r="72" spans="1:16" s="5" customFormat="1" ht="20.25">
      <c r="A72" s="16">
        <v>61</v>
      </c>
      <c r="B72" s="19" t="s">
        <v>63</v>
      </c>
      <c r="C72" s="18">
        <v>1.00471</v>
      </c>
      <c r="D72" s="18">
        <v>0.18921</v>
      </c>
      <c r="E72" s="19"/>
      <c r="F72" s="20"/>
      <c r="G72" s="18"/>
      <c r="H72" s="18"/>
      <c r="I72" s="18"/>
      <c r="J72" s="18">
        <v>0.00619</v>
      </c>
      <c r="K72" s="18">
        <v>0.00041</v>
      </c>
      <c r="L72" s="18"/>
      <c r="M72" s="18"/>
      <c r="N72" s="18">
        <v>1.19628</v>
      </c>
      <c r="O72" s="19">
        <v>1.4406</v>
      </c>
      <c r="P72" s="11"/>
    </row>
    <row r="73" spans="1:16" s="5" customFormat="1" ht="20.25">
      <c r="A73" s="16">
        <v>62</v>
      </c>
      <c r="B73" s="19" t="s">
        <v>64</v>
      </c>
      <c r="C73" s="18">
        <v>1.00471</v>
      </c>
      <c r="D73" s="18">
        <v>0.18921</v>
      </c>
      <c r="E73" s="19"/>
      <c r="F73" s="20"/>
      <c r="G73" s="18"/>
      <c r="H73" s="18"/>
      <c r="I73" s="18"/>
      <c r="J73" s="18">
        <v>0.00619</v>
      </c>
      <c r="K73" s="18">
        <v>0.00041</v>
      </c>
      <c r="L73" s="18"/>
      <c r="M73" s="18"/>
      <c r="N73" s="18">
        <v>1.20052</v>
      </c>
      <c r="O73" s="19">
        <v>1.4406</v>
      </c>
      <c r="P73" s="11"/>
    </row>
    <row r="74" spans="1:16" s="5" customFormat="1" ht="20.25">
      <c r="A74" s="16">
        <v>63</v>
      </c>
      <c r="B74" s="19" t="s">
        <v>65</v>
      </c>
      <c r="C74" s="18">
        <v>1.00471</v>
      </c>
      <c r="D74" s="18">
        <v>0.18921</v>
      </c>
      <c r="E74" s="19"/>
      <c r="F74" s="20"/>
      <c r="G74" s="18"/>
      <c r="H74" s="18"/>
      <c r="I74" s="18"/>
      <c r="J74" s="18">
        <v>0.00619</v>
      </c>
      <c r="K74" s="18">
        <v>0.00041</v>
      </c>
      <c r="L74" s="18"/>
      <c r="M74" s="18"/>
      <c r="N74" s="18">
        <v>1.20052</v>
      </c>
      <c r="O74" s="19">
        <v>1.4406</v>
      </c>
      <c r="P74" s="11"/>
    </row>
    <row r="75" spans="1:16" s="5" customFormat="1" ht="20.25">
      <c r="A75" s="16">
        <v>64</v>
      </c>
      <c r="B75" s="19" t="s">
        <v>66</v>
      </c>
      <c r="C75" s="18">
        <v>1.00471</v>
      </c>
      <c r="D75" s="18">
        <v>0.18921</v>
      </c>
      <c r="E75" s="19"/>
      <c r="F75" s="20"/>
      <c r="G75" s="18"/>
      <c r="H75" s="18"/>
      <c r="I75" s="18"/>
      <c r="J75" s="18">
        <v>0.00619</v>
      </c>
      <c r="K75" s="18">
        <v>0.00041</v>
      </c>
      <c r="L75" s="18"/>
      <c r="M75" s="18"/>
      <c r="N75" s="18">
        <v>1.20052</v>
      </c>
      <c r="O75" s="19">
        <v>1.4406</v>
      </c>
      <c r="P75" s="11"/>
    </row>
    <row r="76" spans="1:16" s="5" customFormat="1" ht="20.25">
      <c r="A76" s="16">
        <v>65</v>
      </c>
      <c r="B76" s="18" t="s">
        <v>67</v>
      </c>
      <c r="C76" s="18">
        <v>1.00471</v>
      </c>
      <c r="D76" s="18">
        <v>0.18921</v>
      </c>
      <c r="E76" s="19"/>
      <c r="F76" s="20"/>
      <c r="G76" s="18"/>
      <c r="H76" s="18"/>
      <c r="I76" s="18"/>
      <c r="J76" s="18">
        <v>0.00619</v>
      </c>
      <c r="K76" s="18">
        <v>0.00041</v>
      </c>
      <c r="L76" s="18"/>
      <c r="M76" s="18"/>
      <c r="N76" s="18">
        <v>1.20052</v>
      </c>
      <c r="O76" s="19">
        <v>1.4406</v>
      </c>
      <c r="P76" s="11"/>
    </row>
    <row r="77" spans="1:16" s="5" customFormat="1" ht="20.25">
      <c r="A77" s="16">
        <v>66</v>
      </c>
      <c r="B77" s="19" t="s">
        <v>68</v>
      </c>
      <c r="C77" s="18">
        <v>1.00471</v>
      </c>
      <c r="D77" s="18">
        <v>0.27234</v>
      </c>
      <c r="E77" s="19"/>
      <c r="F77" s="20"/>
      <c r="G77" s="18"/>
      <c r="H77" s="18"/>
      <c r="I77" s="18"/>
      <c r="J77" s="18">
        <v>0.00619</v>
      </c>
      <c r="K77" s="18">
        <v>0.00041</v>
      </c>
      <c r="L77" s="18"/>
      <c r="M77" s="18"/>
      <c r="N77" s="18">
        <v>1.28365</v>
      </c>
      <c r="O77" s="19">
        <v>1.5404</v>
      </c>
      <c r="P77" s="11"/>
    </row>
    <row r="78" spans="1:16" s="5" customFormat="1" ht="20.25">
      <c r="A78" s="16">
        <v>67</v>
      </c>
      <c r="B78" s="19" t="s">
        <v>69</v>
      </c>
      <c r="C78" s="18">
        <v>1.00471</v>
      </c>
      <c r="D78" s="18">
        <v>0.18921</v>
      </c>
      <c r="E78" s="19"/>
      <c r="F78" s="20"/>
      <c r="G78" s="18"/>
      <c r="H78" s="18"/>
      <c r="I78" s="18"/>
      <c r="J78" s="18">
        <v>0.00619</v>
      </c>
      <c r="K78" s="18">
        <v>0.00041</v>
      </c>
      <c r="L78" s="18"/>
      <c r="M78" s="18"/>
      <c r="N78" s="18">
        <v>1.20052</v>
      </c>
      <c r="O78" s="19">
        <v>1.4406</v>
      </c>
      <c r="P78" s="11"/>
    </row>
    <row r="79" spans="1:16" s="5" customFormat="1" ht="20.25">
      <c r="A79" s="16">
        <v>68</v>
      </c>
      <c r="B79" s="19" t="s">
        <v>70</v>
      </c>
      <c r="C79" s="18">
        <v>1.00471</v>
      </c>
      <c r="D79" s="18">
        <v>0.18921</v>
      </c>
      <c r="E79" s="19"/>
      <c r="F79" s="20"/>
      <c r="G79" s="18"/>
      <c r="H79" s="18"/>
      <c r="I79" s="18"/>
      <c r="J79" s="18">
        <v>0.00619</v>
      </c>
      <c r="K79" s="18">
        <v>0.00041</v>
      </c>
      <c r="L79" s="18"/>
      <c r="M79" s="18"/>
      <c r="N79" s="18">
        <v>1.20052</v>
      </c>
      <c r="O79" s="19">
        <v>1.4406</v>
      </c>
      <c r="P79" s="11"/>
    </row>
    <row r="80" spans="1:16" s="5" customFormat="1" ht="20.25">
      <c r="A80" s="16">
        <v>69</v>
      </c>
      <c r="B80" s="19" t="s">
        <v>71</v>
      </c>
      <c r="C80" s="18">
        <v>1.00471</v>
      </c>
      <c r="D80" s="18">
        <v>0.18921</v>
      </c>
      <c r="E80" s="19"/>
      <c r="F80" s="20"/>
      <c r="G80" s="18"/>
      <c r="H80" s="18"/>
      <c r="I80" s="18"/>
      <c r="J80" s="18">
        <v>0.00619</v>
      </c>
      <c r="K80" s="18">
        <v>0.00041</v>
      </c>
      <c r="L80" s="18"/>
      <c r="M80" s="18"/>
      <c r="N80" s="18">
        <v>1.20052</v>
      </c>
      <c r="O80" s="19">
        <v>1.4406</v>
      </c>
      <c r="P80" s="11"/>
    </row>
    <row r="81" spans="1:16" s="5" customFormat="1" ht="20.25">
      <c r="A81" s="16">
        <v>70</v>
      </c>
      <c r="B81" s="19" t="s">
        <v>72</v>
      </c>
      <c r="C81" s="18">
        <v>0.27234</v>
      </c>
      <c r="D81" s="18">
        <v>0.15657</v>
      </c>
      <c r="E81" s="19"/>
      <c r="F81" s="20"/>
      <c r="G81" s="18">
        <v>0.26976</v>
      </c>
      <c r="H81" s="18">
        <v>0.00707</v>
      </c>
      <c r="I81" s="18">
        <v>0.02529</v>
      </c>
      <c r="J81" s="18">
        <v>0.05161</v>
      </c>
      <c r="K81" s="18">
        <v>0.00041</v>
      </c>
      <c r="L81" s="18">
        <v>0.07771</v>
      </c>
      <c r="M81" s="18"/>
      <c r="N81" s="18">
        <v>0.86076</v>
      </c>
      <c r="O81" s="19">
        <v>1.0329</v>
      </c>
      <c r="P81" s="11"/>
    </row>
    <row r="82" spans="1:16" s="5" customFormat="1" ht="20.25">
      <c r="A82" s="16">
        <v>71</v>
      </c>
      <c r="B82" s="19" t="s">
        <v>73</v>
      </c>
      <c r="C82" s="18">
        <v>0.50001</v>
      </c>
      <c r="D82" s="18">
        <v>0.16439</v>
      </c>
      <c r="E82" s="19"/>
      <c r="F82" s="20"/>
      <c r="G82" s="18">
        <v>0.26976</v>
      </c>
      <c r="H82" s="18">
        <v>0.0151</v>
      </c>
      <c r="I82" s="18">
        <v>0.02238</v>
      </c>
      <c r="J82" s="18">
        <v>0.05579</v>
      </c>
      <c r="K82" s="18">
        <v>0.00041</v>
      </c>
      <c r="L82" s="18">
        <v>0.0779</v>
      </c>
      <c r="M82" s="18"/>
      <c r="N82" s="18">
        <v>1.10574</v>
      </c>
      <c r="O82" s="19">
        <v>1.3269</v>
      </c>
      <c r="P82" s="11"/>
    </row>
    <row r="83" spans="1:16" s="5" customFormat="1" ht="20.25">
      <c r="A83" s="16">
        <v>72</v>
      </c>
      <c r="B83" s="19" t="s">
        <v>74</v>
      </c>
      <c r="C83" s="18">
        <v>0.54069</v>
      </c>
      <c r="D83" s="18">
        <v>0.13395</v>
      </c>
      <c r="E83" s="19"/>
      <c r="F83" s="20"/>
      <c r="G83" s="18">
        <v>0.26976</v>
      </c>
      <c r="H83" s="18">
        <v>0.01862</v>
      </c>
      <c r="I83" s="18">
        <v>0.0224</v>
      </c>
      <c r="J83" s="18">
        <v>0.07749</v>
      </c>
      <c r="K83" s="18">
        <v>0.00041</v>
      </c>
      <c r="L83" s="18">
        <v>0.078</v>
      </c>
      <c r="M83" s="18"/>
      <c r="N83" s="18">
        <v>1.14132</v>
      </c>
      <c r="O83" s="19">
        <v>1.3696</v>
      </c>
      <c r="P83" s="11"/>
    </row>
    <row r="84" spans="1:16" s="5" customFormat="1" ht="20.25">
      <c r="A84" s="16">
        <v>73</v>
      </c>
      <c r="B84" s="19" t="s">
        <v>75</v>
      </c>
      <c r="C84" s="18">
        <v>0.4183</v>
      </c>
      <c r="D84" s="18">
        <v>0.15657</v>
      </c>
      <c r="E84" s="19"/>
      <c r="F84" s="20"/>
      <c r="G84" s="18">
        <v>0.26976</v>
      </c>
      <c r="H84" s="18">
        <v>0.01214</v>
      </c>
      <c r="I84" s="18">
        <v>0.02256</v>
      </c>
      <c r="J84" s="18">
        <v>0.05593</v>
      </c>
      <c r="K84" s="18">
        <v>0.00041</v>
      </c>
      <c r="L84" s="18">
        <v>0.07789</v>
      </c>
      <c r="M84" s="18"/>
      <c r="N84" s="18">
        <v>1.01356</v>
      </c>
      <c r="O84" s="19">
        <v>1.2163</v>
      </c>
      <c r="P84" s="11"/>
    </row>
    <row r="85" spans="1:16" s="5" customFormat="1" ht="20.25">
      <c r="A85" s="16">
        <v>74</v>
      </c>
      <c r="B85" s="18" t="s">
        <v>76</v>
      </c>
      <c r="C85" s="18">
        <v>0.32589</v>
      </c>
      <c r="D85" s="18">
        <v>0.14937</v>
      </c>
      <c r="E85" s="19"/>
      <c r="F85" s="20"/>
      <c r="G85" s="18">
        <v>0.26976</v>
      </c>
      <c r="H85" s="18">
        <v>0.01437</v>
      </c>
      <c r="I85" s="18">
        <v>0.02128</v>
      </c>
      <c r="J85" s="18">
        <v>0.13076</v>
      </c>
      <c r="K85" s="18">
        <v>0.00041</v>
      </c>
      <c r="L85" s="18">
        <v>0.0782</v>
      </c>
      <c r="M85" s="18"/>
      <c r="N85" s="18">
        <v>0.99004</v>
      </c>
      <c r="O85" s="19">
        <v>1.188</v>
      </c>
      <c r="P85" s="11"/>
    </row>
    <row r="86" spans="1:16" s="5" customFormat="1" ht="20.25">
      <c r="A86" s="16">
        <v>75</v>
      </c>
      <c r="B86" s="19" t="s">
        <v>77</v>
      </c>
      <c r="C86" s="18">
        <v>0.41704</v>
      </c>
      <c r="D86" s="18">
        <v>0.13104</v>
      </c>
      <c r="E86" s="19"/>
      <c r="F86" s="20"/>
      <c r="G86" s="18">
        <v>0.26976</v>
      </c>
      <c r="H86" s="18">
        <v>0.01374</v>
      </c>
      <c r="I86" s="18">
        <v>0.02141</v>
      </c>
      <c r="J86" s="18">
        <v>0.11948</v>
      </c>
      <c r="K86" s="18">
        <v>0.00041</v>
      </c>
      <c r="L86" s="18">
        <v>0.07799</v>
      </c>
      <c r="M86" s="18"/>
      <c r="N86" s="18">
        <v>1.05087</v>
      </c>
      <c r="O86" s="19">
        <v>1.261</v>
      </c>
      <c r="P86" s="11"/>
    </row>
    <row r="87" spans="1:16" s="5" customFormat="1" ht="20.25">
      <c r="A87" s="16">
        <v>76</v>
      </c>
      <c r="B87" s="19" t="s">
        <v>78</v>
      </c>
      <c r="C87" s="18">
        <v>0.51746</v>
      </c>
      <c r="D87" s="18">
        <v>0.13858</v>
      </c>
      <c r="E87" s="19"/>
      <c r="F87" s="20"/>
      <c r="G87" s="18">
        <v>0.26976</v>
      </c>
      <c r="H87" s="18">
        <v>0.01169</v>
      </c>
      <c r="I87" s="18">
        <v>0.02235</v>
      </c>
      <c r="J87" s="18">
        <v>0.06821</v>
      </c>
      <c r="K87" s="18">
        <v>0.00041</v>
      </c>
      <c r="L87" s="18">
        <v>0.07821</v>
      </c>
      <c r="M87" s="18"/>
      <c r="N87" s="18">
        <v>1.10667</v>
      </c>
      <c r="O87" s="19">
        <v>1.328</v>
      </c>
      <c r="P87" s="11"/>
    </row>
    <row r="88" spans="1:16" s="5" customFormat="1" ht="20.25">
      <c r="A88" s="16">
        <v>77</v>
      </c>
      <c r="B88" s="19" t="s">
        <v>79</v>
      </c>
      <c r="C88" s="18">
        <v>0.73802</v>
      </c>
      <c r="D88" s="18">
        <v>0.11758</v>
      </c>
      <c r="E88" s="19"/>
      <c r="F88" s="20"/>
      <c r="G88" s="18">
        <v>0.26976</v>
      </c>
      <c r="H88" s="18"/>
      <c r="I88" s="18">
        <v>0.06825</v>
      </c>
      <c r="J88" s="18">
        <v>0.14325</v>
      </c>
      <c r="K88" s="18">
        <v>0.00041</v>
      </c>
      <c r="L88" s="18">
        <v>0.07601</v>
      </c>
      <c r="M88" s="18"/>
      <c r="N88" s="18">
        <v>1.41328</v>
      </c>
      <c r="O88" s="19">
        <v>1.6959</v>
      </c>
      <c r="P88" s="11"/>
    </row>
    <row r="89" spans="1:16" s="5" customFormat="1" ht="20.25">
      <c r="A89" s="16">
        <v>78</v>
      </c>
      <c r="B89" s="19" t="s">
        <v>80</v>
      </c>
      <c r="C89" s="19">
        <v>0.38791</v>
      </c>
      <c r="D89" s="18">
        <v>0.14373</v>
      </c>
      <c r="E89" s="19"/>
      <c r="F89" s="20"/>
      <c r="G89" s="18">
        <v>0.26976</v>
      </c>
      <c r="H89" s="18">
        <v>0.00708</v>
      </c>
      <c r="I89" s="18">
        <v>0.06372</v>
      </c>
      <c r="J89" s="18">
        <v>0.07752</v>
      </c>
      <c r="K89" s="18">
        <v>0.00041</v>
      </c>
      <c r="L89" s="18">
        <v>0.0782</v>
      </c>
      <c r="M89" s="18"/>
      <c r="N89" s="18">
        <v>1.02833</v>
      </c>
      <c r="O89" s="19">
        <v>1.234</v>
      </c>
      <c r="P89" s="11"/>
    </row>
    <row r="90" spans="1:16" s="5" customFormat="1" ht="20.25">
      <c r="A90" s="16">
        <v>79</v>
      </c>
      <c r="B90" s="18" t="s">
        <v>81</v>
      </c>
      <c r="C90" s="19">
        <v>0.54487</v>
      </c>
      <c r="D90" s="18">
        <v>0.1683</v>
      </c>
      <c r="E90" s="19"/>
      <c r="F90" s="20"/>
      <c r="G90" s="18">
        <v>0.26976</v>
      </c>
      <c r="H90" s="18">
        <v>0.0191</v>
      </c>
      <c r="I90" s="18">
        <v>0.07816</v>
      </c>
      <c r="J90" s="18">
        <v>0.09043</v>
      </c>
      <c r="K90" s="18">
        <v>0.00041</v>
      </c>
      <c r="L90" s="18">
        <v>0.07772</v>
      </c>
      <c r="M90" s="18"/>
      <c r="N90" s="18">
        <v>1.24875</v>
      </c>
      <c r="O90" s="19">
        <v>1.4985</v>
      </c>
      <c r="P90" s="11"/>
    </row>
    <row r="91" spans="1:16" s="5" customFormat="1" ht="20.25">
      <c r="A91" s="16">
        <v>80</v>
      </c>
      <c r="B91" s="19" t="s">
        <v>82</v>
      </c>
      <c r="C91" s="19">
        <v>0.381</v>
      </c>
      <c r="D91" s="18">
        <v>0.13961</v>
      </c>
      <c r="E91" s="19"/>
      <c r="F91" s="20"/>
      <c r="G91" s="18">
        <v>0.26976</v>
      </c>
      <c r="H91" s="18">
        <v>0.00676</v>
      </c>
      <c r="I91" s="18">
        <v>0.06362</v>
      </c>
      <c r="J91" s="18">
        <v>0.07456</v>
      </c>
      <c r="K91" s="18">
        <v>0.00041</v>
      </c>
      <c r="L91" s="18">
        <v>0.07808</v>
      </c>
      <c r="M91" s="18"/>
      <c r="N91" s="18">
        <v>1.0138</v>
      </c>
      <c r="O91" s="19">
        <v>1.2166</v>
      </c>
      <c r="P91" s="11"/>
    </row>
    <row r="92" spans="1:16" s="5" customFormat="1" ht="20.25">
      <c r="A92" s="16">
        <v>81</v>
      </c>
      <c r="B92" s="19" t="s">
        <v>83</v>
      </c>
      <c r="C92" s="19">
        <v>0.35067</v>
      </c>
      <c r="D92" s="18">
        <v>0.21065</v>
      </c>
      <c r="E92" s="19">
        <v>0.1434</v>
      </c>
      <c r="F92" s="20">
        <v>0.06402</v>
      </c>
      <c r="G92" s="18">
        <v>0.26976</v>
      </c>
      <c r="H92" s="18">
        <v>0.01962</v>
      </c>
      <c r="I92" s="18">
        <v>0.04148</v>
      </c>
      <c r="J92" s="18">
        <v>0.0351</v>
      </c>
      <c r="K92" s="18">
        <v>0.00041</v>
      </c>
      <c r="L92" s="18">
        <v>0.07801</v>
      </c>
      <c r="M92" s="18"/>
      <c r="N92" s="18">
        <v>1.21312</v>
      </c>
      <c r="O92" s="19">
        <v>1.4557</v>
      </c>
      <c r="P92" s="11"/>
    </row>
    <row r="93" spans="1:16" s="5" customFormat="1" ht="20.25">
      <c r="A93" s="16">
        <v>82</v>
      </c>
      <c r="B93" s="19" t="s">
        <v>84</v>
      </c>
      <c r="C93" s="19">
        <v>0.30858</v>
      </c>
      <c r="D93" s="18">
        <v>0.13444</v>
      </c>
      <c r="E93" s="19">
        <v>0.23466</v>
      </c>
      <c r="F93" s="20">
        <v>0.06239</v>
      </c>
      <c r="G93" s="18">
        <v>0.26976</v>
      </c>
      <c r="H93" s="18">
        <v>0.00762</v>
      </c>
      <c r="I93" s="18">
        <v>0.01538</v>
      </c>
      <c r="J93" s="18">
        <v>0.10835</v>
      </c>
      <c r="K93" s="18">
        <v>0.00041</v>
      </c>
      <c r="L93" s="18">
        <v>0.07808</v>
      </c>
      <c r="M93" s="18"/>
      <c r="N93" s="18">
        <v>1.21967</v>
      </c>
      <c r="O93" s="19">
        <v>1.4636</v>
      </c>
      <c r="P93" s="11"/>
    </row>
    <row r="94" spans="1:16" s="5" customFormat="1" ht="20.25">
      <c r="A94" s="16">
        <v>83</v>
      </c>
      <c r="B94" s="19" t="s">
        <v>85</v>
      </c>
      <c r="C94" s="19">
        <v>0.34301</v>
      </c>
      <c r="D94" s="18">
        <v>0.17824</v>
      </c>
      <c r="E94" s="19"/>
      <c r="F94" s="20"/>
      <c r="G94" s="18">
        <v>0.26976</v>
      </c>
      <c r="H94" s="18">
        <v>0.0007</v>
      </c>
      <c r="I94" s="18">
        <v>0.06836</v>
      </c>
      <c r="J94" s="18">
        <v>0.05991</v>
      </c>
      <c r="K94" s="18">
        <v>0.00041</v>
      </c>
      <c r="L94" s="18">
        <v>0.07819</v>
      </c>
      <c r="M94" s="18"/>
      <c r="N94" s="18">
        <v>0.99858</v>
      </c>
      <c r="O94" s="19">
        <v>1.1983</v>
      </c>
      <c r="P94" s="11"/>
    </row>
    <row r="95" spans="1:16" s="5" customFormat="1" ht="20.25">
      <c r="A95" s="16">
        <v>84</v>
      </c>
      <c r="B95" s="18" t="s">
        <v>86</v>
      </c>
      <c r="C95" s="18">
        <v>0.56911</v>
      </c>
      <c r="D95" s="18">
        <v>0.20193</v>
      </c>
      <c r="E95" s="19"/>
      <c r="F95" s="20"/>
      <c r="G95" s="18">
        <v>0.26976</v>
      </c>
      <c r="H95" s="18"/>
      <c r="I95" s="18">
        <v>0.12732</v>
      </c>
      <c r="J95" s="18">
        <v>0.13734</v>
      </c>
      <c r="K95" s="18">
        <v>0.00041</v>
      </c>
      <c r="L95" s="18">
        <v>0.07717</v>
      </c>
      <c r="M95" s="18"/>
      <c r="N95" s="18">
        <v>1.38304</v>
      </c>
      <c r="O95" s="19">
        <v>1.6596</v>
      </c>
      <c r="P95" s="11"/>
    </row>
    <row r="96" spans="1:16" s="5" customFormat="1" ht="20.25">
      <c r="A96" s="16">
        <v>85</v>
      </c>
      <c r="B96" s="19" t="s">
        <v>87</v>
      </c>
      <c r="C96" s="19">
        <v>0.38194</v>
      </c>
      <c r="D96" s="18">
        <v>0.13759</v>
      </c>
      <c r="E96" s="19">
        <v>0.24031</v>
      </c>
      <c r="F96" s="20">
        <v>0.0635</v>
      </c>
      <c r="G96" s="18">
        <v>0.26976</v>
      </c>
      <c r="H96" s="18">
        <v>0.00822</v>
      </c>
      <c r="I96" s="18">
        <v>0.01545</v>
      </c>
      <c r="J96" s="18">
        <v>0.10891</v>
      </c>
      <c r="K96" s="18">
        <v>0.00041</v>
      </c>
      <c r="L96" s="18">
        <v>0.07792</v>
      </c>
      <c r="M96" s="18"/>
      <c r="N96" s="18">
        <v>1.30401</v>
      </c>
      <c r="O96" s="19">
        <v>1.5648</v>
      </c>
      <c r="P96" s="11"/>
    </row>
    <row r="97" spans="1:16" s="5" customFormat="1" ht="20.25">
      <c r="A97" s="16">
        <v>86</v>
      </c>
      <c r="B97" s="19" t="s">
        <v>88</v>
      </c>
      <c r="C97" s="19">
        <v>0.24119</v>
      </c>
      <c r="D97" s="18">
        <v>0.22021</v>
      </c>
      <c r="E97" s="19"/>
      <c r="F97" s="20"/>
      <c r="G97" s="18">
        <v>0.26976</v>
      </c>
      <c r="H97" s="18">
        <v>0.00516</v>
      </c>
      <c r="I97" s="18">
        <v>0.0767</v>
      </c>
      <c r="J97" s="18">
        <v>0.04791</v>
      </c>
      <c r="K97" s="18">
        <v>0.00041</v>
      </c>
      <c r="L97" s="18">
        <v>0.07779</v>
      </c>
      <c r="M97" s="18"/>
      <c r="N97" s="18">
        <v>0.93913</v>
      </c>
      <c r="O97" s="19">
        <v>1.127</v>
      </c>
      <c r="P97" s="11"/>
    </row>
    <row r="98" spans="1:16" s="5" customFormat="1" ht="20.25">
      <c r="A98" s="16">
        <v>87</v>
      </c>
      <c r="B98" s="19" t="s">
        <v>89</v>
      </c>
      <c r="C98" s="18">
        <v>0.57884</v>
      </c>
      <c r="D98" s="18">
        <v>0.21055</v>
      </c>
      <c r="E98" s="19"/>
      <c r="F98" s="20"/>
      <c r="G98" s="18">
        <v>0.26976</v>
      </c>
      <c r="H98" s="18"/>
      <c r="I98" s="18">
        <v>0.09625</v>
      </c>
      <c r="J98" s="18">
        <v>0.13773</v>
      </c>
      <c r="K98" s="18">
        <v>0.00041</v>
      </c>
      <c r="L98" s="18">
        <v>0.07875</v>
      </c>
      <c r="M98" s="18"/>
      <c r="N98" s="18">
        <v>1.37229</v>
      </c>
      <c r="O98" s="19">
        <v>1.6467</v>
      </c>
      <c r="P98" s="11"/>
    </row>
    <row r="99" spans="1:16" s="5" customFormat="1" ht="20.25">
      <c r="A99" s="16">
        <v>88</v>
      </c>
      <c r="B99" s="19" t="s">
        <v>90</v>
      </c>
      <c r="C99" s="19">
        <v>0.62675</v>
      </c>
      <c r="D99" s="18">
        <v>0.1986</v>
      </c>
      <c r="E99" s="19"/>
      <c r="F99" s="20"/>
      <c r="G99" s="18">
        <v>0.26976</v>
      </c>
      <c r="H99" s="18"/>
      <c r="I99" s="18">
        <v>0.09815</v>
      </c>
      <c r="J99" s="18">
        <v>0.14249</v>
      </c>
      <c r="K99" s="18">
        <v>0.00041</v>
      </c>
      <c r="L99" s="18">
        <v>0.07733</v>
      </c>
      <c r="M99" s="18"/>
      <c r="N99" s="18">
        <v>1.41349</v>
      </c>
      <c r="O99" s="19">
        <v>1.6962</v>
      </c>
      <c r="P99" s="11"/>
    </row>
    <row r="100" spans="1:16" s="5" customFormat="1" ht="20.25">
      <c r="A100" s="16">
        <v>89</v>
      </c>
      <c r="B100" s="19" t="s">
        <v>91</v>
      </c>
      <c r="C100" s="18">
        <v>0.53336</v>
      </c>
      <c r="D100" s="18">
        <v>0.24542</v>
      </c>
      <c r="E100" s="19"/>
      <c r="F100" s="20"/>
      <c r="G100" s="18">
        <v>0.26976</v>
      </c>
      <c r="H100" s="18"/>
      <c r="I100" s="18">
        <v>0.09756</v>
      </c>
      <c r="J100" s="18">
        <v>0.14519</v>
      </c>
      <c r="K100" s="18">
        <v>0.00041</v>
      </c>
      <c r="L100" s="18">
        <v>0.07686</v>
      </c>
      <c r="M100" s="18"/>
      <c r="N100" s="18">
        <v>1.36856</v>
      </c>
      <c r="O100" s="19">
        <v>1.6423</v>
      </c>
      <c r="P100" s="11"/>
    </row>
    <row r="101" spans="1:16" s="5" customFormat="1" ht="20.25">
      <c r="A101" s="16">
        <v>90</v>
      </c>
      <c r="B101" s="19" t="s">
        <v>92</v>
      </c>
      <c r="C101" s="19">
        <v>0.57366</v>
      </c>
      <c r="D101" s="18">
        <v>0.21828</v>
      </c>
      <c r="E101" s="19"/>
      <c r="F101" s="20"/>
      <c r="G101" s="18">
        <v>0.26976</v>
      </c>
      <c r="H101" s="18"/>
      <c r="I101" s="18">
        <v>0.10234</v>
      </c>
      <c r="J101" s="18">
        <v>0.13949</v>
      </c>
      <c r="K101" s="18">
        <v>0.00041</v>
      </c>
      <c r="L101" s="18">
        <v>0.07753</v>
      </c>
      <c r="M101" s="18"/>
      <c r="N101" s="18">
        <v>1.38147</v>
      </c>
      <c r="O101" s="19">
        <v>1.6578</v>
      </c>
      <c r="P101" s="11"/>
    </row>
    <row r="102" spans="1:16" s="5" customFormat="1" ht="20.25">
      <c r="A102" s="16">
        <v>91</v>
      </c>
      <c r="B102" s="18" t="s">
        <v>93</v>
      </c>
      <c r="C102" s="18">
        <v>0.65676</v>
      </c>
      <c r="D102" s="18">
        <v>0.16667</v>
      </c>
      <c r="E102" s="19"/>
      <c r="F102" s="20"/>
      <c r="G102" s="18">
        <v>0.26976</v>
      </c>
      <c r="H102" s="18"/>
      <c r="I102" s="18">
        <v>0.11288</v>
      </c>
      <c r="J102" s="18">
        <v>0.13234</v>
      </c>
      <c r="K102" s="18">
        <v>0.00041</v>
      </c>
      <c r="L102" s="18">
        <v>0.07867</v>
      </c>
      <c r="M102" s="18"/>
      <c r="N102" s="18">
        <v>1.41749</v>
      </c>
      <c r="O102" s="19">
        <v>1.701</v>
      </c>
      <c r="P102" s="11"/>
    </row>
    <row r="103" spans="1:16" s="5" customFormat="1" ht="20.25">
      <c r="A103" s="16">
        <v>92</v>
      </c>
      <c r="B103" s="19" t="s">
        <v>94</v>
      </c>
      <c r="C103" s="19">
        <v>0.55722</v>
      </c>
      <c r="D103" s="18">
        <v>0.18592</v>
      </c>
      <c r="E103" s="19"/>
      <c r="F103" s="20"/>
      <c r="G103" s="18">
        <v>0.26976</v>
      </c>
      <c r="H103" s="18"/>
      <c r="I103" s="18">
        <v>0.08717</v>
      </c>
      <c r="J103" s="18">
        <v>0.14048</v>
      </c>
      <c r="K103" s="18">
        <v>0.00041</v>
      </c>
      <c r="L103" s="18">
        <v>0.07925</v>
      </c>
      <c r="M103" s="18"/>
      <c r="N103" s="18">
        <v>1.32021</v>
      </c>
      <c r="O103" s="19">
        <v>1.5843</v>
      </c>
      <c r="P103" s="11"/>
    </row>
    <row r="104" spans="1:16" ht="20.25">
      <c r="A104" s="16">
        <v>93</v>
      </c>
      <c r="B104" s="22" t="s">
        <v>95</v>
      </c>
      <c r="C104" s="22">
        <v>0.61866</v>
      </c>
      <c r="D104" s="21">
        <v>0.19804</v>
      </c>
      <c r="E104" s="22"/>
      <c r="F104" s="7"/>
      <c r="G104" s="21">
        <v>0.26976</v>
      </c>
      <c r="H104" s="21"/>
      <c r="I104" s="21">
        <v>0.10059</v>
      </c>
      <c r="J104" s="21">
        <v>0.13057</v>
      </c>
      <c r="K104" s="21">
        <v>0.00041</v>
      </c>
      <c r="L104" s="21">
        <v>0.07925</v>
      </c>
      <c r="M104" s="21"/>
      <c r="N104" s="21">
        <v>1.39728</v>
      </c>
      <c r="O104" s="22">
        <v>1.6767</v>
      </c>
      <c r="P104" s="11"/>
    </row>
    <row r="105" spans="1:16" s="5" customFormat="1" ht="20.25">
      <c r="A105" s="16">
        <v>94</v>
      </c>
      <c r="B105" s="18" t="s">
        <v>96</v>
      </c>
      <c r="C105" s="19">
        <v>0.56612</v>
      </c>
      <c r="D105" s="18">
        <v>0.17388</v>
      </c>
      <c r="E105" s="19"/>
      <c r="F105" s="20"/>
      <c r="G105" s="18">
        <v>0.26976</v>
      </c>
      <c r="H105" s="18"/>
      <c r="I105" s="18">
        <v>0.09084</v>
      </c>
      <c r="J105" s="18">
        <v>0.14071</v>
      </c>
      <c r="K105" s="18">
        <v>0.00041</v>
      </c>
      <c r="L105" s="18">
        <v>0.07708</v>
      </c>
      <c r="M105" s="18"/>
      <c r="N105" s="18">
        <v>1.3188</v>
      </c>
      <c r="O105" s="19">
        <v>1.5826</v>
      </c>
      <c r="P105" s="11"/>
    </row>
    <row r="106" spans="1:16" s="5" customFormat="1" ht="20.25">
      <c r="A106" s="16">
        <v>95</v>
      </c>
      <c r="B106" s="19" t="s">
        <v>97</v>
      </c>
      <c r="C106" s="19">
        <v>0.60487</v>
      </c>
      <c r="D106" s="18">
        <v>0.17801</v>
      </c>
      <c r="E106" s="19"/>
      <c r="F106" s="20"/>
      <c r="G106" s="18">
        <v>0.26976</v>
      </c>
      <c r="H106" s="18"/>
      <c r="I106" s="18">
        <v>0.105</v>
      </c>
      <c r="J106" s="18">
        <v>0.13437</v>
      </c>
      <c r="K106" s="18">
        <v>0.00041</v>
      </c>
      <c r="L106" s="18">
        <v>0.07955</v>
      </c>
      <c r="M106" s="18"/>
      <c r="N106" s="18">
        <v>1.37197</v>
      </c>
      <c r="O106" s="19">
        <v>1.6464</v>
      </c>
      <c r="P106" s="11"/>
    </row>
    <row r="107" spans="1:16" s="5" customFormat="1" ht="20.25">
      <c r="A107" s="16">
        <v>96</v>
      </c>
      <c r="B107" s="19" t="s">
        <v>98</v>
      </c>
      <c r="C107" s="18"/>
      <c r="D107" s="18">
        <v>0.18921</v>
      </c>
      <c r="E107" s="19"/>
      <c r="F107" s="20"/>
      <c r="G107" s="18"/>
      <c r="H107" s="18"/>
      <c r="I107" s="18"/>
      <c r="J107" s="18">
        <v>0.00619</v>
      </c>
      <c r="K107" s="18"/>
      <c r="L107" s="18"/>
      <c r="M107" s="18"/>
      <c r="N107" s="18">
        <v>0.1954</v>
      </c>
      <c r="O107" s="19">
        <v>0.2345</v>
      </c>
      <c r="P107" s="11"/>
    </row>
    <row r="108" spans="1:16" s="5" customFormat="1" ht="20.25">
      <c r="A108" s="16">
        <v>97</v>
      </c>
      <c r="B108" s="19" t="s">
        <v>99</v>
      </c>
      <c r="C108" s="19">
        <v>1.00471</v>
      </c>
      <c r="D108" s="18">
        <v>0.18921</v>
      </c>
      <c r="E108" s="19"/>
      <c r="F108" s="20"/>
      <c r="G108" s="18"/>
      <c r="H108" s="18"/>
      <c r="I108" s="18"/>
      <c r="J108" s="18">
        <v>0.00619</v>
      </c>
      <c r="K108" s="18">
        <v>0.00041</v>
      </c>
      <c r="L108" s="18"/>
      <c r="M108" s="18"/>
      <c r="N108" s="18">
        <v>1.20052</v>
      </c>
      <c r="O108" s="19">
        <v>1.4406</v>
      </c>
      <c r="P108" s="11"/>
    </row>
    <row r="109" spans="1:16" s="5" customFormat="1" ht="20.25" customHeight="1">
      <c r="A109" s="16">
        <v>98</v>
      </c>
      <c r="B109" s="19" t="s">
        <v>100</v>
      </c>
      <c r="C109" s="19">
        <v>1.00471</v>
      </c>
      <c r="D109" s="18">
        <v>0.18921</v>
      </c>
      <c r="E109" s="19"/>
      <c r="F109" s="20"/>
      <c r="G109" s="18"/>
      <c r="H109" s="18"/>
      <c r="I109" s="18"/>
      <c r="J109" s="18">
        <v>0.00619</v>
      </c>
      <c r="K109" s="18">
        <v>0.00041</v>
      </c>
      <c r="L109" s="18"/>
      <c r="M109" s="18"/>
      <c r="N109" s="18">
        <v>1.20052</v>
      </c>
      <c r="O109" s="19">
        <v>1.4406</v>
      </c>
      <c r="P109" s="11"/>
    </row>
    <row r="110" spans="1:16" s="6" customFormat="1" ht="20.25">
      <c r="A110" s="16">
        <v>99</v>
      </c>
      <c r="B110" s="24" t="s">
        <v>101</v>
      </c>
      <c r="C110" s="25">
        <v>1.00471</v>
      </c>
      <c r="D110" s="24">
        <v>0.18921</v>
      </c>
      <c r="E110" s="25"/>
      <c r="F110" s="28"/>
      <c r="G110" s="24"/>
      <c r="H110" s="24"/>
      <c r="I110" s="24"/>
      <c r="J110" s="24">
        <v>0.00619</v>
      </c>
      <c r="K110" s="24">
        <v>0.00041</v>
      </c>
      <c r="L110" s="24"/>
      <c r="M110" s="24"/>
      <c r="N110" s="24">
        <v>1.20052</v>
      </c>
      <c r="O110" s="25">
        <v>1.4406</v>
      </c>
      <c r="P110" s="11"/>
    </row>
    <row r="111" spans="1:16" s="5" customFormat="1" ht="20.25">
      <c r="A111" s="16">
        <v>100</v>
      </c>
      <c r="B111" s="19" t="s">
        <v>102</v>
      </c>
      <c r="C111" s="19"/>
      <c r="D111" s="18">
        <v>0.18921</v>
      </c>
      <c r="E111" s="19"/>
      <c r="F111" s="20"/>
      <c r="G111" s="18"/>
      <c r="H111" s="18"/>
      <c r="I111" s="18">
        <v>0.04775</v>
      </c>
      <c r="J111" s="18">
        <v>0.00619</v>
      </c>
      <c r="K111" s="18"/>
      <c r="L111" s="18"/>
      <c r="M111" s="18"/>
      <c r="N111" s="18">
        <v>0.24315</v>
      </c>
      <c r="O111" s="19">
        <v>0.2918</v>
      </c>
      <c r="P111" s="11"/>
    </row>
    <row r="112" spans="1:16" s="5" customFormat="1" ht="20.25">
      <c r="A112" s="16">
        <v>101</v>
      </c>
      <c r="B112" s="18" t="s">
        <v>150</v>
      </c>
      <c r="C112" s="18"/>
      <c r="D112" s="18">
        <v>0.18921</v>
      </c>
      <c r="E112" s="19"/>
      <c r="F112" s="20"/>
      <c r="G112" s="18"/>
      <c r="H112" s="18"/>
      <c r="I112" s="18"/>
      <c r="J112" s="18"/>
      <c r="K112" s="18"/>
      <c r="L112" s="18"/>
      <c r="M112" s="18"/>
      <c r="N112" s="18">
        <v>0.18921</v>
      </c>
      <c r="O112" s="19">
        <v>0.2271</v>
      </c>
      <c r="P112" s="11"/>
    </row>
    <row r="113" spans="1:16" s="5" customFormat="1" ht="20.25">
      <c r="A113" s="16">
        <v>102</v>
      </c>
      <c r="B113" s="19" t="s">
        <v>103</v>
      </c>
      <c r="C113" s="19">
        <v>0.47864</v>
      </c>
      <c r="D113" s="18">
        <v>0.15949</v>
      </c>
      <c r="E113" s="19"/>
      <c r="F113" s="20"/>
      <c r="G113" s="18">
        <v>0.26976</v>
      </c>
      <c r="H113" s="18">
        <v>0.00628</v>
      </c>
      <c r="I113" s="18">
        <v>0.01517</v>
      </c>
      <c r="J113" s="18">
        <v>0.13842</v>
      </c>
      <c r="K113" s="18">
        <v>0.00041</v>
      </c>
      <c r="L113" s="18">
        <v>0.07864</v>
      </c>
      <c r="M113" s="18">
        <v>0.15034</v>
      </c>
      <c r="N113" s="18">
        <v>1.29715</v>
      </c>
      <c r="O113" s="19">
        <v>1.5566</v>
      </c>
      <c r="P113" s="11"/>
    </row>
    <row r="114" spans="1:16" s="5" customFormat="1" ht="20.25">
      <c r="A114" s="16">
        <v>103</v>
      </c>
      <c r="B114" s="19" t="s">
        <v>104</v>
      </c>
      <c r="C114" s="19">
        <v>0.43759</v>
      </c>
      <c r="D114" s="19">
        <v>0.13641</v>
      </c>
      <c r="E114" s="19"/>
      <c r="F114" s="20"/>
      <c r="G114" s="18">
        <v>0.26976</v>
      </c>
      <c r="H114" s="18">
        <v>0.01196</v>
      </c>
      <c r="I114" s="18">
        <v>0.02084</v>
      </c>
      <c r="J114" s="18">
        <v>0.13538</v>
      </c>
      <c r="K114" s="18">
        <v>0.00041</v>
      </c>
      <c r="L114" s="18">
        <v>0.0778</v>
      </c>
      <c r="M114" s="18"/>
      <c r="N114" s="18">
        <v>1.09015</v>
      </c>
      <c r="O114" s="19">
        <v>1.3082</v>
      </c>
      <c r="P114" s="11"/>
    </row>
    <row r="115" spans="1:16" s="5" customFormat="1" ht="20.25">
      <c r="A115" s="16">
        <v>104</v>
      </c>
      <c r="B115" s="19" t="s">
        <v>105</v>
      </c>
      <c r="C115" s="19">
        <v>0.35205</v>
      </c>
      <c r="D115" s="18">
        <v>0.14127</v>
      </c>
      <c r="E115" s="19"/>
      <c r="F115" s="20"/>
      <c r="G115" s="18">
        <v>0.26976</v>
      </c>
      <c r="H115" s="18">
        <v>0.01133</v>
      </c>
      <c r="I115" s="18">
        <v>0.0205</v>
      </c>
      <c r="J115" s="18">
        <v>0.10483</v>
      </c>
      <c r="K115" s="18">
        <v>0.00041</v>
      </c>
      <c r="L115" s="18">
        <v>0.07784</v>
      </c>
      <c r="M115" s="18"/>
      <c r="N115" s="18">
        <v>0.97799</v>
      </c>
      <c r="O115" s="19">
        <v>1.1736</v>
      </c>
      <c r="P115" s="11"/>
    </row>
    <row r="116" spans="1:16" s="5" customFormat="1" ht="19.5" customHeight="1">
      <c r="A116" s="16">
        <v>105</v>
      </c>
      <c r="B116" s="19" t="s">
        <v>106</v>
      </c>
      <c r="C116" s="19">
        <v>0.40226</v>
      </c>
      <c r="D116" s="18">
        <v>0.16617</v>
      </c>
      <c r="E116" s="19"/>
      <c r="F116" s="20"/>
      <c r="G116" s="18">
        <v>0.26976</v>
      </c>
      <c r="H116" s="18">
        <v>0.0112</v>
      </c>
      <c r="I116" s="18">
        <v>0.02077</v>
      </c>
      <c r="J116" s="18">
        <v>0.10615</v>
      </c>
      <c r="K116" s="18">
        <v>0.00041</v>
      </c>
      <c r="L116" s="18">
        <v>0.07798</v>
      </c>
      <c r="M116" s="18"/>
      <c r="N116" s="18">
        <v>1.0547</v>
      </c>
      <c r="O116" s="19">
        <v>1.2656</v>
      </c>
      <c r="P116" s="11"/>
    </row>
    <row r="117" spans="1:16" s="5" customFormat="1" ht="20.25" customHeight="1">
      <c r="A117" s="16">
        <v>106</v>
      </c>
      <c r="B117" s="18" t="s">
        <v>107</v>
      </c>
      <c r="C117" s="19">
        <v>0.41983</v>
      </c>
      <c r="D117" s="18">
        <v>0.14761</v>
      </c>
      <c r="E117" s="19"/>
      <c r="F117" s="20"/>
      <c r="G117" s="18">
        <v>0.26976</v>
      </c>
      <c r="H117" s="18">
        <v>0.0143</v>
      </c>
      <c r="I117" s="18">
        <v>0.05778</v>
      </c>
      <c r="J117" s="18">
        <v>0.07162</v>
      </c>
      <c r="K117" s="18">
        <v>0.00041</v>
      </c>
      <c r="L117" s="18">
        <v>0.07804</v>
      </c>
      <c r="M117" s="18"/>
      <c r="N117" s="18">
        <v>1.05935</v>
      </c>
      <c r="O117" s="19">
        <v>1.2712</v>
      </c>
      <c r="P117" s="11"/>
    </row>
    <row r="118" spans="1:16" s="5" customFormat="1" ht="21" customHeight="1">
      <c r="A118" s="16">
        <v>107</v>
      </c>
      <c r="B118" s="19" t="s">
        <v>108</v>
      </c>
      <c r="C118" s="18">
        <v>0.3361</v>
      </c>
      <c r="D118" s="18">
        <v>0.14866</v>
      </c>
      <c r="E118" s="19"/>
      <c r="F118" s="20"/>
      <c r="G118" s="18">
        <v>0.26976</v>
      </c>
      <c r="H118" s="18">
        <v>0.01966</v>
      </c>
      <c r="I118" s="18">
        <v>0.06249</v>
      </c>
      <c r="J118" s="18">
        <v>0.05755</v>
      </c>
      <c r="K118" s="18">
        <v>0.00041</v>
      </c>
      <c r="L118" s="18">
        <v>0.07812</v>
      </c>
      <c r="M118" s="18"/>
      <c r="N118" s="18">
        <v>0.97275</v>
      </c>
      <c r="O118" s="19">
        <v>1.1673</v>
      </c>
      <c r="P118" s="11"/>
    </row>
    <row r="119" spans="1:16" s="5" customFormat="1" ht="20.25">
      <c r="A119" s="16">
        <v>108</v>
      </c>
      <c r="B119" s="18" t="s">
        <v>109</v>
      </c>
      <c r="C119" s="19">
        <v>0.30284</v>
      </c>
      <c r="D119" s="18">
        <v>0.16574</v>
      </c>
      <c r="E119" s="19"/>
      <c r="F119" s="20"/>
      <c r="G119" s="18">
        <v>0.26976</v>
      </c>
      <c r="H119" s="18">
        <v>0.01365</v>
      </c>
      <c r="I119" s="18">
        <v>0.06156</v>
      </c>
      <c r="J119" s="18">
        <v>0.11455</v>
      </c>
      <c r="K119" s="18">
        <v>0.00041</v>
      </c>
      <c r="L119" s="18">
        <v>0.07791</v>
      </c>
      <c r="M119" s="18"/>
      <c r="N119" s="18">
        <v>1.00642</v>
      </c>
      <c r="O119" s="19">
        <v>1.2077</v>
      </c>
      <c r="P119" s="11"/>
    </row>
    <row r="120" spans="1:16" ht="20.25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11"/>
      <c r="P120" s="11"/>
    </row>
    <row r="121" spans="1:16" ht="20.25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11"/>
      <c r="P121" s="11"/>
    </row>
    <row r="122" spans="1:16" ht="20.25">
      <c r="A122" s="29"/>
      <c r="B122" s="29" t="s">
        <v>114</v>
      </c>
      <c r="C122" s="29" t="s">
        <v>115</v>
      </c>
      <c r="D122" s="29" t="s">
        <v>114</v>
      </c>
      <c r="E122" s="29"/>
      <c r="F122" s="29"/>
      <c r="G122" s="29"/>
      <c r="H122" s="29"/>
      <c r="I122" s="29"/>
      <c r="J122" s="29"/>
      <c r="K122" s="29"/>
      <c r="L122" s="29"/>
      <c r="M122" s="29"/>
      <c r="N122" s="29"/>
      <c r="O122" s="30"/>
      <c r="P122" s="11"/>
    </row>
    <row r="123" spans="1:16" ht="18" customHeight="1">
      <c r="A123" s="84" t="s">
        <v>117</v>
      </c>
      <c r="B123" s="85"/>
      <c r="C123" s="85"/>
      <c r="D123" s="85"/>
      <c r="E123" s="85"/>
      <c r="F123" s="85"/>
      <c r="G123" s="85"/>
      <c r="H123" s="85"/>
      <c r="I123" s="85"/>
      <c r="J123" s="85"/>
      <c r="K123" s="85"/>
      <c r="L123" s="85"/>
      <c r="M123" s="85"/>
      <c r="N123" s="85"/>
      <c r="O123" s="85"/>
      <c r="P123" s="11"/>
    </row>
    <row r="124" spans="1:16" ht="20.25">
      <c r="A124" s="7"/>
      <c r="B124" s="7" t="s">
        <v>116</v>
      </c>
      <c r="C124" s="7"/>
      <c r="D124" s="7" t="s">
        <v>114</v>
      </c>
      <c r="E124" s="7"/>
      <c r="F124" s="7"/>
      <c r="G124" s="7"/>
      <c r="H124" s="7"/>
      <c r="I124" s="7"/>
      <c r="J124" s="7"/>
      <c r="K124" s="7"/>
      <c r="L124" s="86" t="s">
        <v>118</v>
      </c>
      <c r="M124" s="86"/>
      <c r="N124" s="86"/>
      <c r="O124" s="11"/>
      <c r="P124" s="11"/>
    </row>
    <row r="125" spans="1:15" ht="12.7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</row>
    <row r="126" spans="1:15" ht="12.7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</row>
    <row r="127" spans="1:15" ht="12.7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</row>
    <row r="128" spans="1:15" ht="12.7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</row>
    <row r="129" spans="1:15" ht="12.7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</row>
    <row r="130" spans="1:15" ht="12.7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</row>
    <row r="131" spans="1:15" ht="12.7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</row>
    <row r="132" spans="1:15" ht="12.7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</row>
    <row r="133" spans="1:15" ht="12.7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</row>
    <row r="134" spans="1:15" ht="12.7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</row>
    <row r="135" spans="1:15" ht="12.7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</row>
    <row r="136" spans="1:15" ht="20.25">
      <c r="A136" s="2"/>
      <c r="B136" s="2"/>
      <c r="C136" s="2"/>
      <c r="D136" s="2"/>
      <c r="E136" s="2"/>
      <c r="F136" s="2"/>
      <c r="G136" s="2"/>
      <c r="H136" s="2"/>
      <c r="I136" s="7"/>
      <c r="J136" s="2"/>
      <c r="K136" s="2"/>
      <c r="L136" s="2"/>
      <c r="M136" s="2"/>
      <c r="N136" s="2"/>
      <c r="O136" s="2"/>
    </row>
    <row r="137" spans="1:15" ht="12.7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</row>
    <row r="138" spans="1:15" ht="12.7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</row>
    <row r="139" spans="1:15" ht="12.7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</row>
    <row r="140" spans="1:15" ht="12.7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</row>
    <row r="141" spans="1:15" ht="12.7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</row>
    <row r="142" spans="1:15" ht="12.7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</row>
    <row r="143" spans="1:24" ht="12.7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Q143" s="2"/>
      <c r="R143" s="2"/>
      <c r="S143" s="2"/>
      <c r="T143" s="2"/>
      <c r="U143" s="2"/>
      <c r="V143" s="2"/>
      <c r="W143" s="2"/>
      <c r="X143" s="2"/>
    </row>
    <row r="144" spans="1:24" ht="12.7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Q144" s="2"/>
      <c r="R144" s="2"/>
      <c r="S144" s="2"/>
      <c r="T144" s="2"/>
      <c r="U144" s="2"/>
      <c r="V144" s="2"/>
      <c r="W144" s="2"/>
      <c r="X144" s="2"/>
    </row>
    <row r="145" spans="1:24" ht="12.7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Q145" s="2"/>
      <c r="R145" s="2"/>
      <c r="S145" s="2"/>
      <c r="T145" s="2"/>
      <c r="U145" s="2"/>
      <c r="V145" s="2"/>
      <c r="W145" s="2"/>
      <c r="X145" s="2"/>
    </row>
    <row r="146" spans="1:24" ht="12.7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Q146" s="2"/>
      <c r="R146" s="2"/>
      <c r="S146" s="2"/>
      <c r="T146" s="2"/>
      <c r="U146" s="2"/>
      <c r="V146" s="2"/>
      <c r="W146" s="2"/>
      <c r="X146" s="2"/>
    </row>
    <row r="147" spans="1:24" ht="12.7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Q147" s="2"/>
      <c r="R147" s="2"/>
      <c r="S147" s="2"/>
      <c r="T147" s="2"/>
      <c r="U147" s="2"/>
      <c r="V147" s="2"/>
      <c r="W147" s="2"/>
      <c r="X147" s="2"/>
    </row>
    <row r="148" spans="1:24" ht="12.7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Q148" s="2"/>
      <c r="R148" s="2"/>
      <c r="S148" s="2"/>
      <c r="T148" s="2"/>
      <c r="U148" s="2"/>
      <c r="V148" s="2"/>
      <c r="W148" s="2"/>
      <c r="X148" s="2"/>
    </row>
    <row r="149" spans="1:24" ht="12.7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Q149" s="2"/>
      <c r="R149" s="2"/>
      <c r="S149" s="2"/>
      <c r="T149" s="2"/>
      <c r="U149" s="2"/>
      <c r="V149" s="2"/>
      <c r="W149" s="2"/>
      <c r="X149" s="2"/>
    </row>
    <row r="150" spans="1:24" ht="12.7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Q150" s="2"/>
      <c r="R150" s="2"/>
      <c r="S150" s="2"/>
      <c r="T150" s="2"/>
      <c r="U150" s="2"/>
      <c r="V150" s="2"/>
      <c r="W150" s="2"/>
      <c r="X150" s="2"/>
    </row>
    <row r="151" spans="1:24" ht="12.7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Q151" s="2"/>
      <c r="R151" s="2"/>
      <c r="S151" s="2"/>
      <c r="T151" s="2"/>
      <c r="U151" s="2"/>
      <c r="V151" s="2"/>
      <c r="W151" s="2"/>
      <c r="X151" s="2"/>
    </row>
    <row r="152" spans="1:24" ht="12.7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Q152" s="2"/>
      <c r="R152" s="2"/>
      <c r="S152" s="2"/>
      <c r="T152" s="2"/>
      <c r="U152" s="2"/>
      <c r="V152" s="2"/>
      <c r="W152" s="2"/>
      <c r="X152" s="2"/>
    </row>
    <row r="153" spans="1:24" ht="12.7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Q153" s="2"/>
      <c r="R153" s="2"/>
      <c r="S153" s="2"/>
      <c r="T153" s="2"/>
      <c r="U153" s="2"/>
      <c r="V153" s="2"/>
      <c r="W153" s="2"/>
      <c r="X153" s="2"/>
    </row>
    <row r="154" spans="1:24" ht="12.7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Q154" s="2"/>
      <c r="R154" s="2"/>
      <c r="S154" s="2"/>
      <c r="T154" s="2"/>
      <c r="U154" s="2"/>
      <c r="V154" s="2"/>
      <c r="W154" s="2"/>
      <c r="X154" s="2"/>
    </row>
    <row r="155" spans="1:24" ht="12.7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Q155" s="2"/>
      <c r="R155" s="2"/>
      <c r="S155" s="2"/>
      <c r="T155" s="2"/>
      <c r="U155" s="2"/>
      <c r="V155" s="2"/>
      <c r="W155" s="2"/>
      <c r="X155" s="2"/>
    </row>
    <row r="156" spans="1:24" ht="12.7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Q156" s="2"/>
      <c r="R156" s="2"/>
      <c r="S156" s="2"/>
      <c r="T156" s="2"/>
      <c r="U156" s="2"/>
      <c r="V156" s="2"/>
      <c r="W156" s="2"/>
      <c r="X156" s="2"/>
    </row>
    <row r="157" spans="1:24" ht="12.7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Q157" s="2"/>
      <c r="R157" s="2"/>
      <c r="S157" s="2"/>
      <c r="T157" s="2"/>
      <c r="U157" s="2"/>
      <c r="V157" s="2"/>
      <c r="W157" s="2"/>
      <c r="X157" s="2"/>
    </row>
    <row r="158" spans="1:24" ht="12.7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Q158" s="2"/>
      <c r="R158" s="2"/>
      <c r="S158" s="2"/>
      <c r="T158" s="2"/>
      <c r="U158" s="2"/>
      <c r="V158" s="2"/>
      <c r="W158" s="2"/>
      <c r="X158" s="2"/>
    </row>
    <row r="159" spans="1:24" ht="12.7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Q159" s="2"/>
      <c r="R159" s="2"/>
      <c r="S159" s="2"/>
      <c r="T159" s="2"/>
      <c r="U159" s="2"/>
      <c r="V159" s="2"/>
      <c r="W159" s="2"/>
      <c r="X159" s="2"/>
    </row>
    <row r="160" spans="1:24" ht="12.7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Q160" s="2"/>
      <c r="R160" s="2"/>
      <c r="S160" s="2"/>
      <c r="T160" s="2"/>
      <c r="U160" s="2"/>
      <c r="V160" s="2"/>
      <c r="W160" s="2"/>
      <c r="X160" s="2"/>
    </row>
    <row r="161" spans="1:24" ht="12.7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Q161" s="2"/>
      <c r="R161" s="2"/>
      <c r="S161" s="2"/>
      <c r="T161" s="2"/>
      <c r="U161" s="2"/>
      <c r="V161" s="2"/>
      <c r="W161" s="2"/>
      <c r="X161" s="2"/>
    </row>
    <row r="162" spans="1:24" ht="12.7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Q162" s="2"/>
      <c r="R162" s="2"/>
      <c r="S162" s="2"/>
      <c r="T162" s="2"/>
      <c r="U162" s="2"/>
      <c r="V162" s="2"/>
      <c r="W162" s="2"/>
      <c r="X162" s="2"/>
    </row>
    <row r="163" spans="1:24" ht="12.7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Q163" s="2"/>
      <c r="R163" s="2"/>
      <c r="S163" s="2"/>
      <c r="T163" s="2"/>
      <c r="U163" s="2"/>
      <c r="V163" s="2"/>
      <c r="W163" s="2"/>
      <c r="X163" s="2"/>
    </row>
    <row r="164" spans="1:24" ht="12.7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Q164" s="2"/>
      <c r="R164" s="2"/>
      <c r="S164" s="2"/>
      <c r="T164" s="2"/>
      <c r="U164" s="2"/>
      <c r="V164" s="2"/>
      <c r="W164" s="2"/>
      <c r="X164" s="2"/>
    </row>
    <row r="165" spans="1:24" ht="12.7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Q165" s="2"/>
      <c r="R165" s="2"/>
      <c r="S165" s="2"/>
      <c r="T165" s="2"/>
      <c r="U165" s="2"/>
      <c r="V165" s="2"/>
      <c r="W165" s="2"/>
      <c r="X165" s="2"/>
    </row>
    <row r="166" spans="1:24" ht="12.7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Q166" s="2"/>
      <c r="R166" s="2"/>
      <c r="S166" s="2"/>
      <c r="T166" s="2"/>
      <c r="U166" s="2"/>
      <c r="V166" s="2"/>
      <c r="W166" s="2"/>
      <c r="X166" s="2"/>
    </row>
    <row r="167" spans="1:24" ht="12.7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Q167" s="2"/>
      <c r="R167" s="2"/>
      <c r="S167" s="2"/>
      <c r="T167" s="2"/>
      <c r="U167" s="2"/>
      <c r="V167" s="2"/>
      <c r="W167" s="2"/>
      <c r="X167" s="2"/>
    </row>
    <row r="168" spans="1:24" ht="12.7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Q168" s="2"/>
      <c r="R168" s="2"/>
      <c r="S168" s="2"/>
      <c r="T168" s="2"/>
      <c r="U168" s="2"/>
      <c r="V168" s="2"/>
      <c r="W168" s="2"/>
      <c r="X168" s="2"/>
    </row>
    <row r="169" spans="1:24" ht="12.7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Q169" s="2"/>
      <c r="R169" s="2"/>
      <c r="S169" s="2"/>
      <c r="T169" s="2"/>
      <c r="U169" s="2"/>
      <c r="V169" s="2"/>
      <c r="W169" s="2"/>
      <c r="X169" s="2"/>
    </row>
    <row r="170" spans="1:24" ht="12.7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Q170" s="2"/>
      <c r="R170" s="2"/>
      <c r="S170" s="2"/>
      <c r="T170" s="2"/>
      <c r="U170" s="2"/>
      <c r="V170" s="2"/>
      <c r="W170" s="2"/>
      <c r="X170" s="2"/>
    </row>
    <row r="171" spans="1:24" ht="12.7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Q171" s="2"/>
      <c r="R171" s="2"/>
      <c r="S171" s="2"/>
      <c r="T171" s="2"/>
      <c r="U171" s="2"/>
      <c r="V171" s="2"/>
      <c r="W171" s="2"/>
      <c r="X171" s="2"/>
    </row>
    <row r="172" spans="1:24" ht="12.7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Q172" s="2"/>
      <c r="R172" s="2"/>
      <c r="S172" s="2"/>
      <c r="T172" s="2"/>
      <c r="U172" s="2"/>
      <c r="V172" s="2"/>
      <c r="W172" s="2"/>
      <c r="X172" s="2"/>
    </row>
    <row r="173" spans="1:24" ht="12.7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Q173" s="2"/>
      <c r="R173" s="2"/>
      <c r="S173" s="2"/>
      <c r="T173" s="2"/>
      <c r="U173" s="2"/>
      <c r="V173" s="2"/>
      <c r="W173" s="2"/>
      <c r="X173" s="2"/>
    </row>
    <row r="174" spans="1:24" ht="12.7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Q174" s="2"/>
      <c r="R174" s="2"/>
      <c r="S174" s="2"/>
      <c r="T174" s="2"/>
      <c r="U174" s="2"/>
      <c r="V174" s="2"/>
      <c r="W174" s="2"/>
      <c r="X174" s="2"/>
    </row>
    <row r="175" spans="1:24" ht="12.7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Q175" s="2"/>
      <c r="R175" s="2"/>
      <c r="S175" s="2"/>
      <c r="T175" s="2"/>
      <c r="U175" s="2"/>
      <c r="V175" s="2"/>
      <c r="W175" s="2"/>
      <c r="X175" s="2"/>
    </row>
    <row r="176" spans="1:24" ht="12.7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Q176" s="2"/>
      <c r="R176" s="2"/>
      <c r="S176" s="2"/>
      <c r="T176" s="2"/>
      <c r="U176" s="2"/>
      <c r="V176" s="2"/>
      <c r="W176" s="2"/>
      <c r="X176" s="2"/>
    </row>
    <row r="177" spans="1:24" ht="12.7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Q177" s="2"/>
      <c r="R177" s="2"/>
      <c r="S177" s="2"/>
      <c r="T177" s="2"/>
      <c r="U177" s="2"/>
      <c r="V177" s="2"/>
      <c r="W177" s="2"/>
      <c r="X177" s="2"/>
    </row>
    <row r="178" spans="1:24" ht="12.7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Q178" s="2"/>
      <c r="R178" s="2"/>
      <c r="S178" s="2"/>
      <c r="T178" s="2"/>
      <c r="U178" s="2"/>
      <c r="V178" s="2"/>
      <c r="W178" s="2"/>
      <c r="X178" s="2"/>
    </row>
    <row r="179" spans="1:24" ht="12.7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Q179" s="2"/>
      <c r="R179" s="2"/>
      <c r="S179" s="2"/>
      <c r="T179" s="2"/>
      <c r="U179" s="2"/>
      <c r="V179" s="2"/>
      <c r="W179" s="2"/>
      <c r="X179" s="2"/>
    </row>
    <row r="180" spans="1:24" ht="12.7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Q180" s="2"/>
      <c r="R180" s="2"/>
      <c r="S180" s="2"/>
      <c r="T180" s="2"/>
      <c r="U180" s="2"/>
      <c r="V180" s="2"/>
      <c r="W180" s="2"/>
      <c r="X180" s="2"/>
    </row>
    <row r="181" spans="1:24" ht="12.7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Q181" s="2"/>
      <c r="R181" s="2"/>
      <c r="S181" s="2"/>
      <c r="T181" s="2"/>
      <c r="U181" s="2"/>
      <c r="V181" s="2"/>
      <c r="W181" s="2"/>
      <c r="X181" s="2"/>
    </row>
    <row r="182" spans="1:24" ht="12.7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Q182" s="2"/>
      <c r="R182" s="2"/>
      <c r="S182" s="2"/>
      <c r="T182" s="2"/>
      <c r="U182" s="2"/>
      <c r="V182" s="2"/>
      <c r="W182" s="2"/>
      <c r="X182" s="2"/>
    </row>
    <row r="183" spans="1:24" ht="12.7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Q183" s="2"/>
      <c r="R183" s="2"/>
      <c r="S183" s="2"/>
      <c r="T183" s="2"/>
      <c r="U183" s="2"/>
      <c r="V183" s="2"/>
      <c r="W183" s="2"/>
      <c r="X183" s="2"/>
    </row>
    <row r="184" spans="1:24" ht="12.7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37"/>
      <c r="Q184" s="2"/>
      <c r="R184" s="2"/>
      <c r="S184" s="2"/>
      <c r="T184" s="2"/>
      <c r="U184" s="2"/>
      <c r="V184" s="2"/>
      <c r="W184" s="2"/>
      <c r="X184" s="2"/>
    </row>
    <row r="185" spans="1:24" ht="12.7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37"/>
      <c r="Q185" s="2"/>
      <c r="R185" s="2"/>
      <c r="S185" s="2"/>
      <c r="T185" s="2"/>
      <c r="U185" s="2"/>
      <c r="V185" s="2"/>
      <c r="W185" s="2"/>
      <c r="X185" s="2"/>
    </row>
  </sheetData>
  <mergeCells count="9">
    <mergeCell ref="A123:O123"/>
    <mergeCell ref="L124:N124"/>
    <mergeCell ref="C6:M6"/>
    <mergeCell ref="N7:O7"/>
    <mergeCell ref="L10:O10"/>
    <mergeCell ref="M1:O1"/>
    <mergeCell ref="M2:P2"/>
    <mergeCell ref="M3:P3"/>
    <mergeCell ref="M4:P4"/>
  </mergeCells>
  <printOptions/>
  <pageMargins left="0.7874015748031497" right="0.7874015748031497" top="0.29" bottom="0.53" header="0.21" footer="0.52"/>
  <pageSetup horizontalDpi="600" verticalDpi="600" orientation="landscape" paperSize="9" scale="57" r:id="rId1"/>
  <headerFooter alignWithMargins="0">
    <oddHeader>&amp;C&amp;P</oddHeader>
  </headerFooter>
  <rowBreaks count="1" manualBreakCount="1">
    <brk id="35" max="1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R52"/>
  <sheetViews>
    <sheetView view="pageBreakPreview" zoomScale="80" zoomScaleNormal="75" zoomScaleSheetLayoutView="80" workbookViewId="0" topLeftCell="A17">
      <selection activeCell="H11" sqref="H11"/>
    </sheetView>
  </sheetViews>
  <sheetFormatPr defaultColWidth="9.140625" defaultRowHeight="12.75"/>
  <cols>
    <col min="1" max="1" width="9.8515625" style="0" customWidth="1"/>
    <col min="2" max="2" width="36.57421875" style="0" customWidth="1"/>
    <col min="3" max="3" width="22.421875" style="0" customWidth="1"/>
    <col min="4" max="4" width="19.57421875" style="0" customWidth="1"/>
    <col min="5" max="5" width="18.00390625" style="0" customWidth="1"/>
    <col min="6" max="6" width="23.8515625" style="0" customWidth="1"/>
    <col min="7" max="7" width="28.8515625" style="0" customWidth="1"/>
    <col min="8" max="8" width="19.421875" style="0" customWidth="1"/>
    <col min="9" max="9" width="23.00390625" style="0" customWidth="1"/>
  </cols>
  <sheetData>
    <row r="1" spans="1:11" ht="18.75">
      <c r="A1" s="39"/>
      <c r="B1" s="39"/>
      <c r="C1" s="39"/>
      <c r="D1" s="39"/>
      <c r="E1" s="39"/>
      <c r="F1" s="39"/>
      <c r="G1" s="39"/>
      <c r="H1" s="99"/>
      <c r="I1" s="100"/>
      <c r="J1" s="100"/>
      <c r="K1" s="1"/>
    </row>
    <row r="2" spans="1:11" ht="18.75">
      <c r="A2" s="39"/>
      <c r="B2" s="39"/>
      <c r="C2" s="39"/>
      <c r="D2" s="39"/>
      <c r="E2" s="39"/>
      <c r="F2" s="39"/>
      <c r="G2" s="39"/>
      <c r="H2" s="101"/>
      <c r="I2" s="79"/>
      <c r="J2" s="79"/>
      <c r="K2" s="79"/>
    </row>
    <row r="3" spans="1:11" ht="18.75">
      <c r="A3" s="39"/>
      <c r="B3" s="39"/>
      <c r="C3" s="39"/>
      <c r="D3" s="39"/>
      <c r="E3" s="39"/>
      <c r="F3" s="39"/>
      <c r="G3" s="39"/>
      <c r="H3" s="101"/>
      <c r="I3" s="79"/>
      <c r="J3" s="79"/>
      <c r="K3" s="79"/>
    </row>
    <row r="4" spans="1:11" ht="18.75">
      <c r="A4" s="39"/>
      <c r="B4" s="39"/>
      <c r="C4" s="39"/>
      <c r="D4" s="39"/>
      <c r="E4" s="39"/>
      <c r="F4" s="39"/>
      <c r="G4" s="39"/>
      <c r="H4" s="99"/>
      <c r="I4" s="80"/>
      <c r="J4" s="80"/>
      <c r="K4" s="80"/>
    </row>
    <row r="5" spans="1:11" ht="18.75">
      <c r="A5" s="39"/>
      <c r="B5" s="39"/>
      <c r="C5" s="39"/>
      <c r="D5" s="39"/>
      <c r="E5" s="39"/>
      <c r="F5" s="39"/>
      <c r="G5" s="39"/>
      <c r="H5" s="40"/>
      <c r="I5" s="41"/>
      <c r="J5" s="42"/>
      <c r="K5" s="1"/>
    </row>
    <row r="6" spans="1:11" ht="18.75">
      <c r="A6" s="39"/>
      <c r="B6" s="39"/>
      <c r="C6" s="39"/>
      <c r="D6" s="39"/>
      <c r="E6" s="39"/>
      <c r="F6" s="39"/>
      <c r="G6" s="39"/>
      <c r="H6" s="40"/>
      <c r="I6" s="41"/>
      <c r="J6" s="42"/>
      <c r="K6" s="1"/>
    </row>
    <row r="7" spans="1:11" ht="18.75">
      <c r="A7" s="39"/>
      <c r="B7" s="39"/>
      <c r="C7" s="39"/>
      <c r="D7" s="39"/>
      <c r="E7" s="39"/>
      <c r="F7" s="39"/>
      <c r="G7" s="39"/>
      <c r="H7" s="40"/>
      <c r="I7" s="41"/>
      <c r="J7" s="42"/>
      <c r="K7" s="1"/>
    </row>
    <row r="8" spans="1:11" ht="18.75">
      <c r="A8" s="39"/>
      <c r="B8" s="39"/>
      <c r="C8" s="104"/>
      <c r="D8" s="104"/>
      <c r="E8" s="104"/>
      <c r="F8" s="104"/>
      <c r="G8" s="104"/>
      <c r="H8" s="39"/>
      <c r="I8" s="43"/>
      <c r="J8" s="43"/>
      <c r="K8" s="1"/>
    </row>
    <row r="9" spans="1:11" ht="18.75">
      <c r="A9" s="39"/>
      <c r="B9" s="39"/>
      <c r="C9" s="104"/>
      <c r="D9" s="104"/>
      <c r="E9" s="104"/>
      <c r="F9" s="104"/>
      <c r="G9" s="104"/>
      <c r="H9" s="39"/>
      <c r="I9" s="43"/>
      <c r="J9" s="43"/>
      <c r="K9" s="1"/>
    </row>
    <row r="10" spans="1:11" ht="18.75">
      <c r="A10" s="39"/>
      <c r="B10" s="39"/>
      <c r="C10" s="39"/>
      <c r="D10" s="39"/>
      <c r="E10" s="39"/>
      <c r="F10" s="39"/>
      <c r="G10" s="39"/>
      <c r="H10" s="105"/>
      <c r="I10" s="106"/>
      <c r="J10" s="43"/>
      <c r="K10" s="1"/>
    </row>
    <row r="11" spans="1:18" ht="380.25" customHeight="1">
      <c r="A11" s="49"/>
      <c r="B11" s="49"/>
      <c r="C11" s="50"/>
      <c r="D11" s="50"/>
      <c r="E11" s="50"/>
      <c r="F11" s="50"/>
      <c r="G11" s="50"/>
      <c r="H11" s="50"/>
      <c r="I11" s="50"/>
      <c r="J11" s="48"/>
      <c r="K11" s="43"/>
      <c r="L11" s="2"/>
      <c r="M11" s="2"/>
      <c r="N11" s="2"/>
      <c r="O11" s="2"/>
      <c r="P11" s="2"/>
      <c r="Q11" s="2"/>
      <c r="R11" s="2"/>
    </row>
    <row r="12" spans="1:11" ht="18.75" hidden="1">
      <c r="A12" s="49"/>
      <c r="B12" s="49"/>
      <c r="C12" s="50"/>
      <c r="D12" s="50"/>
      <c r="E12" s="50"/>
      <c r="F12" s="50"/>
      <c r="G12" s="50"/>
      <c r="H12" s="50"/>
      <c r="I12" s="50"/>
      <c r="J12" s="48"/>
      <c r="K12" s="1"/>
    </row>
    <row r="13" spans="1:11" ht="18.75" hidden="1">
      <c r="A13" s="49"/>
      <c r="B13" s="49"/>
      <c r="C13" s="50"/>
      <c r="D13" s="50"/>
      <c r="E13" s="50"/>
      <c r="F13" s="50"/>
      <c r="G13" s="50"/>
      <c r="H13" s="81"/>
      <c r="I13" s="81"/>
      <c r="J13" s="48"/>
      <c r="K13" s="1"/>
    </row>
    <row r="14" spans="1:11" ht="18.75">
      <c r="A14" s="73"/>
      <c r="B14" s="73"/>
      <c r="C14" s="73"/>
      <c r="D14" s="73"/>
      <c r="E14" s="73"/>
      <c r="F14" s="73"/>
      <c r="G14" s="73"/>
      <c r="H14" s="73"/>
      <c r="I14" s="73"/>
      <c r="J14" s="43"/>
      <c r="K14" s="1"/>
    </row>
    <row r="15" spans="1:11" s="38" customFormat="1" ht="18.75">
      <c r="A15" s="74"/>
      <c r="B15" s="113"/>
      <c r="C15" s="113"/>
      <c r="D15" s="113"/>
      <c r="E15" s="113"/>
      <c r="F15" s="113"/>
      <c r="G15" s="113"/>
      <c r="H15" s="113"/>
      <c r="I15" s="113"/>
      <c r="J15" s="56"/>
      <c r="K15" s="57"/>
    </row>
    <row r="16" spans="1:11" s="38" customFormat="1" ht="18.75">
      <c r="A16" s="74"/>
      <c r="B16" s="113"/>
      <c r="C16" s="113"/>
      <c r="D16" s="113"/>
      <c r="E16" s="113"/>
      <c r="F16" s="113"/>
      <c r="G16" s="113"/>
      <c r="H16" s="113"/>
      <c r="I16" s="113"/>
      <c r="J16" s="56"/>
      <c r="K16" s="57"/>
    </row>
    <row r="17" spans="1:11" s="38" customFormat="1" ht="18.75">
      <c r="A17" s="74"/>
      <c r="B17" s="113"/>
      <c r="C17" s="113"/>
      <c r="D17" s="113"/>
      <c r="E17" s="113"/>
      <c r="F17" s="113"/>
      <c r="G17" s="113"/>
      <c r="H17" s="113"/>
      <c r="I17" s="113"/>
      <c r="J17" s="56"/>
      <c r="K17" s="57"/>
    </row>
    <row r="18" spans="1:11" ht="18.75">
      <c r="A18" s="39"/>
      <c r="B18" s="39"/>
      <c r="C18" s="39"/>
      <c r="D18" s="39"/>
      <c r="E18" s="39"/>
      <c r="F18" s="39"/>
      <c r="G18" s="39"/>
      <c r="H18" s="39"/>
      <c r="I18" s="43"/>
      <c r="J18" s="43"/>
      <c r="K18" s="1"/>
    </row>
    <row r="19" spans="1:11" ht="18.75">
      <c r="A19" s="39"/>
      <c r="B19" s="39"/>
      <c r="C19" s="39"/>
      <c r="D19" s="39"/>
      <c r="E19" s="39"/>
      <c r="F19" s="39"/>
      <c r="G19" s="39"/>
      <c r="H19" s="39"/>
      <c r="I19" s="43"/>
      <c r="J19" s="43"/>
      <c r="K19" s="1"/>
    </row>
    <row r="20" spans="1:11" ht="18.75">
      <c r="A20" s="58"/>
      <c r="B20" s="58" t="s">
        <v>114</v>
      </c>
      <c r="C20" s="58" t="s">
        <v>115</v>
      </c>
      <c r="D20" s="58"/>
      <c r="E20" s="58"/>
      <c r="F20" s="58"/>
      <c r="G20" s="58"/>
      <c r="H20" s="58"/>
      <c r="I20" s="59"/>
      <c r="J20" s="43"/>
      <c r="K20" s="1"/>
    </row>
    <row r="21" spans="1:11" ht="18.75">
      <c r="A21" s="102"/>
      <c r="B21" s="103"/>
      <c r="C21" s="103"/>
      <c r="D21" s="103"/>
      <c r="E21" s="103"/>
      <c r="F21" s="103"/>
      <c r="G21" s="103"/>
      <c r="H21" s="103"/>
      <c r="I21" s="103"/>
      <c r="J21" s="43"/>
      <c r="K21" s="1"/>
    </row>
    <row r="22" spans="1:11" ht="18.75">
      <c r="A22" s="39"/>
      <c r="B22" s="39"/>
      <c r="C22" s="39"/>
      <c r="D22" s="39"/>
      <c r="E22" s="39"/>
      <c r="F22" s="39"/>
      <c r="G22" s="39"/>
      <c r="H22" s="97"/>
      <c r="I22" s="98"/>
      <c r="J22" s="43"/>
      <c r="K22" s="1"/>
    </row>
    <row r="23" spans="1:11" ht="18">
      <c r="A23" s="43"/>
      <c r="B23" s="43"/>
      <c r="C23" s="43"/>
      <c r="D23" s="43"/>
      <c r="E23" s="43"/>
      <c r="F23" s="43"/>
      <c r="G23" s="43"/>
      <c r="H23" s="43"/>
      <c r="I23" s="43"/>
      <c r="J23" s="43"/>
      <c r="K23" s="1"/>
    </row>
    <row r="24" spans="1:11" ht="18">
      <c r="A24" s="43"/>
      <c r="B24" s="43"/>
      <c r="C24" s="43"/>
      <c r="D24" s="43"/>
      <c r="E24" s="43"/>
      <c r="F24" s="43"/>
      <c r="G24" s="43"/>
      <c r="H24" s="43"/>
      <c r="I24" s="43"/>
      <c r="J24" s="43"/>
      <c r="K24" s="1"/>
    </row>
    <row r="25" spans="1:11" ht="18">
      <c r="A25" s="43"/>
      <c r="B25" s="43"/>
      <c r="C25" s="43"/>
      <c r="D25" s="43"/>
      <c r="E25" s="43"/>
      <c r="F25" s="43"/>
      <c r="G25" s="43"/>
      <c r="H25" s="43"/>
      <c r="I25" s="43"/>
      <c r="J25" s="43"/>
      <c r="K25" s="1"/>
    </row>
    <row r="26" spans="1:11" ht="18">
      <c r="A26" s="43"/>
      <c r="B26" s="43"/>
      <c r="C26" s="43"/>
      <c r="D26" s="43"/>
      <c r="E26" s="43"/>
      <c r="F26" s="43"/>
      <c r="G26" s="43"/>
      <c r="H26" s="43"/>
      <c r="I26" s="43"/>
      <c r="J26" s="43"/>
      <c r="K26" s="1"/>
    </row>
    <row r="27" spans="1:11" ht="18.75">
      <c r="A27" s="39"/>
      <c r="B27" s="39"/>
      <c r="C27" s="39"/>
      <c r="D27" s="39"/>
      <c r="E27" s="39"/>
      <c r="F27" s="39"/>
      <c r="G27" s="39"/>
      <c r="H27" s="99" t="s">
        <v>128</v>
      </c>
      <c r="I27" s="100"/>
      <c r="J27" s="100"/>
      <c r="K27" s="1"/>
    </row>
    <row r="28" spans="1:11" ht="18.75">
      <c r="A28" s="39"/>
      <c r="B28" s="39"/>
      <c r="C28" s="39"/>
      <c r="D28" s="39"/>
      <c r="E28" s="39"/>
      <c r="F28" s="39"/>
      <c r="G28" s="39"/>
      <c r="H28" s="101" t="s">
        <v>123</v>
      </c>
      <c r="I28" s="79"/>
      <c r="J28" s="79"/>
      <c r="K28" s="79"/>
    </row>
    <row r="29" spans="1:11" ht="18.75">
      <c r="A29" s="39" t="s">
        <v>114</v>
      </c>
      <c r="B29" s="39"/>
      <c r="C29" s="39"/>
      <c r="D29" s="39"/>
      <c r="E29" s="39"/>
      <c r="F29" s="39"/>
      <c r="G29" s="39"/>
      <c r="H29" s="101" t="s">
        <v>116</v>
      </c>
      <c r="I29" s="79"/>
      <c r="J29" s="79"/>
      <c r="K29" s="79"/>
    </row>
    <row r="30" spans="1:11" ht="18.75">
      <c r="A30" s="39"/>
      <c r="B30" s="39"/>
      <c r="C30" s="39"/>
      <c r="D30" s="39"/>
      <c r="E30" s="39"/>
      <c r="F30" s="39"/>
      <c r="G30" s="39"/>
      <c r="H30" s="99" t="s">
        <v>124</v>
      </c>
      <c r="I30" s="80"/>
      <c r="J30" s="80"/>
      <c r="K30" s="80"/>
    </row>
    <row r="31" spans="1:11" ht="18.75">
      <c r="A31" s="39"/>
      <c r="B31" s="39"/>
      <c r="C31" s="39"/>
      <c r="D31" s="39"/>
      <c r="E31" s="39"/>
      <c r="F31" s="39"/>
      <c r="G31" s="39"/>
      <c r="H31" s="40" t="s">
        <v>125</v>
      </c>
      <c r="I31" s="41"/>
      <c r="J31" s="42"/>
      <c r="K31" s="1"/>
    </row>
    <row r="32" spans="1:11" ht="18.75">
      <c r="A32" s="39"/>
      <c r="B32" s="39"/>
      <c r="C32" s="39"/>
      <c r="D32" s="39"/>
      <c r="E32" s="39"/>
      <c r="F32" s="39"/>
      <c r="G32" s="39"/>
      <c r="H32" s="40"/>
      <c r="I32" s="41"/>
      <c r="J32" s="42"/>
      <c r="K32" s="1"/>
    </row>
    <row r="33" spans="1:11" ht="18.75">
      <c r="A33" s="39"/>
      <c r="B33" s="39"/>
      <c r="C33" s="39"/>
      <c r="D33" s="39"/>
      <c r="E33" s="39"/>
      <c r="F33" s="39"/>
      <c r="G33" s="39"/>
      <c r="H33" s="40"/>
      <c r="I33" s="41"/>
      <c r="J33" s="42"/>
      <c r="K33" s="1"/>
    </row>
    <row r="34" spans="1:11" ht="18.75">
      <c r="A34" s="39"/>
      <c r="B34" s="39"/>
      <c r="C34" s="104" t="s">
        <v>130</v>
      </c>
      <c r="D34" s="104"/>
      <c r="E34" s="104"/>
      <c r="F34" s="104"/>
      <c r="G34" s="104"/>
      <c r="H34" s="39"/>
      <c r="I34" s="43"/>
      <c r="J34" s="43"/>
      <c r="K34" s="1"/>
    </row>
    <row r="35" spans="1:11" ht="18.75">
      <c r="A35" s="39"/>
      <c r="B35" s="39"/>
      <c r="C35" s="104" t="s">
        <v>151</v>
      </c>
      <c r="D35" s="104"/>
      <c r="E35" s="104"/>
      <c r="F35" s="104"/>
      <c r="G35" s="104"/>
      <c r="H35" s="39"/>
      <c r="I35" s="43"/>
      <c r="J35" s="43"/>
      <c r="K35" s="1"/>
    </row>
    <row r="36" spans="1:11" ht="18.75">
      <c r="A36" s="39"/>
      <c r="B36" s="39"/>
      <c r="C36" s="39"/>
      <c r="D36" s="39"/>
      <c r="E36" s="39"/>
      <c r="F36" s="39"/>
      <c r="G36" s="39"/>
      <c r="H36" s="105" t="s">
        <v>121</v>
      </c>
      <c r="I36" s="106"/>
      <c r="J36" s="43"/>
      <c r="K36" s="1"/>
    </row>
    <row r="37" spans="1:11" ht="105">
      <c r="A37" s="44" t="s">
        <v>127</v>
      </c>
      <c r="B37" s="45" t="s">
        <v>1</v>
      </c>
      <c r="C37" s="46" t="s">
        <v>2</v>
      </c>
      <c r="D37" s="46" t="s">
        <v>119</v>
      </c>
      <c r="E37" s="46" t="s">
        <v>5</v>
      </c>
      <c r="F37" s="46" t="s">
        <v>7</v>
      </c>
      <c r="G37" s="46" t="s">
        <v>111</v>
      </c>
      <c r="H37" s="46" t="s">
        <v>112</v>
      </c>
      <c r="I37" s="47" t="s">
        <v>113</v>
      </c>
      <c r="J37" s="48"/>
      <c r="K37" s="1"/>
    </row>
    <row r="38" spans="1:11" ht="18.75">
      <c r="A38" s="49"/>
      <c r="B38" s="49"/>
      <c r="C38" s="50"/>
      <c r="D38" s="50"/>
      <c r="E38" s="50"/>
      <c r="F38" s="50"/>
      <c r="G38" s="50"/>
      <c r="H38" s="50"/>
      <c r="I38" s="50"/>
      <c r="J38" s="48"/>
      <c r="K38" s="1"/>
    </row>
    <row r="39" spans="1:11" ht="18.75">
      <c r="A39" s="49"/>
      <c r="B39" s="49"/>
      <c r="C39" s="50"/>
      <c r="D39" s="50"/>
      <c r="E39" s="50"/>
      <c r="F39" s="50"/>
      <c r="G39" s="50"/>
      <c r="H39" s="81"/>
      <c r="I39" s="81"/>
      <c r="J39" s="48"/>
      <c r="K39" s="1"/>
    </row>
    <row r="40" spans="1:11" ht="18.75">
      <c r="A40" s="51">
        <v>1</v>
      </c>
      <c r="B40" s="51">
        <v>2</v>
      </c>
      <c r="C40" s="51">
        <v>3</v>
      </c>
      <c r="D40" s="51">
        <v>4</v>
      </c>
      <c r="E40" s="51">
        <v>5</v>
      </c>
      <c r="F40" s="51">
        <v>6</v>
      </c>
      <c r="G40" s="51">
        <v>7</v>
      </c>
      <c r="H40" s="51">
        <v>8</v>
      </c>
      <c r="I40" s="52">
        <v>9</v>
      </c>
      <c r="J40" s="43"/>
      <c r="K40" s="1"/>
    </row>
    <row r="41" spans="1:11" ht="18.75">
      <c r="A41" s="53">
        <v>1</v>
      </c>
      <c r="B41" s="54" t="s">
        <v>129</v>
      </c>
      <c r="C41" s="54">
        <v>0.43918</v>
      </c>
      <c r="D41" s="54">
        <v>0.26976</v>
      </c>
      <c r="E41" s="54">
        <v>0.00351</v>
      </c>
      <c r="F41" s="54">
        <v>0.1176</v>
      </c>
      <c r="G41" s="54">
        <v>0.00041</v>
      </c>
      <c r="H41" s="54">
        <v>0.83046</v>
      </c>
      <c r="I41" s="55">
        <v>0.9966</v>
      </c>
      <c r="J41" s="56"/>
      <c r="K41" s="57"/>
    </row>
    <row r="42" spans="1:11" ht="18.75">
      <c r="A42" s="53">
        <v>2</v>
      </c>
      <c r="B42" s="55" t="s">
        <v>103</v>
      </c>
      <c r="C42" s="55">
        <v>0.47864</v>
      </c>
      <c r="D42" s="54">
        <v>0.26976</v>
      </c>
      <c r="E42" s="54">
        <v>0.00628</v>
      </c>
      <c r="F42" s="54">
        <v>0.13842</v>
      </c>
      <c r="G42" s="54">
        <v>0.00041</v>
      </c>
      <c r="H42" s="54">
        <v>0.89351</v>
      </c>
      <c r="I42" s="55">
        <v>1.0722</v>
      </c>
      <c r="J42" s="56"/>
      <c r="K42" s="57"/>
    </row>
    <row r="43" spans="1:11" ht="18.75">
      <c r="A43" s="53">
        <v>3</v>
      </c>
      <c r="B43" s="55" t="s">
        <v>108</v>
      </c>
      <c r="C43" s="54">
        <v>0.3361</v>
      </c>
      <c r="D43" s="54">
        <v>0.26976</v>
      </c>
      <c r="E43" s="54">
        <v>0.01966</v>
      </c>
      <c r="F43" s="54">
        <v>0.05755</v>
      </c>
      <c r="G43" s="54">
        <v>0.00041</v>
      </c>
      <c r="H43" s="54">
        <v>0.68348</v>
      </c>
      <c r="I43" s="55">
        <v>0.8202</v>
      </c>
      <c r="J43" s="56"/>
      <c r="K43" s="57"/>
    </row>
    <row r="44" spans="1:11" ht="18.75">
      <c r="A44" s="39"/>
      <c r="B44" s="39"/>
      <c r="C44" s="39"/>
      <c r="D44" s="39"/>
      <c r="E44" s="39"/>
      <c r="F44" s="39"/>
      <c r="G44" s="39"/>
      <c r="H44" s="39"/>
      <c r="I44" s="43"/>
      <c r="J44" s="43"/>
      <c r="K44" s="1"/>
    </row>
    <row r="45" spans="1:11" ht="18.75">
      <c r="A45" s="39"/>
      <c r="B45" s="39"/>
      <c r="C45" s="39"/>
      <c r="D45" s="39"/>
      <c r="E45" s="39"/>
      <c r="F45" s="39"/>
      <c r="G45" s="39"/>
      <c r="H45" s="39"/>
      <c r="I45" s="43"/>
      <c r="J45" s="43"/>
      <c r="K45" s="1"/>
    </row>
    <row r="46" spans="1:11" ht="18.75">
      <c r="A46" s="58"/>
      <c r="B46" s="58" t="s">
        <v>114</v>
      </c>
      <c r="C46" s="58" t="s">
        <v>115</v>
      </c>
      <c r="D46" s="58"/>
      <c r="E46" s="58"/>
      <c r="F46" s="58"/>
      <c r="G46" s="58"/>
      <c r="H46" s="58"/>
      <c r="I46" s="59"/>
      <c r="J46" s="43"/>
      <c r="K46" s="1"/>
    </row>
    <row r="47" spans="1:11" ht="18.75">
      <c r="A47" s="102" t="s">
        <v>117</v>
      </c>
      <c r="B47" s="103"/>
      <c r="C47" s="103"/>
      <c r="D47" s="103"/>
      <c r="E47" s="103"/>
      <c r="F47" s="103"/>
      <c r="G47" s="103"/>
      <c r="H47" s="103"/>
      <c r="I47" s="103"/>
      <c r="J47" s="43"/>
      <c r="K47" s="1"/>
    </row>
    <row r="48" spans="1:11" ht="18.75">
      <c r="A48" s="39"/>
      <c r="B48" s="39" t="s">
        <v>116</v>
      </c>
      <c r="C48" s="39"/>
      <c r="D48" s="39"/>
      <c r="E48" s="39"/>
      <c r="F48" s="39"/>
      <c r="G48" s="39"/>
      <c r="H48" s="97" t="s">
        <v>118</v>
      </c>
      <c r="I48" s="98"/>
      <c r="J48" s="43"/>
      <c r="K48" s="1"/>
    </row>
    <row r="49" spans="1:11" ht="18">
      <c r="A49" s="43"/>
      <c r="B49" s="43"/>
      <c r="C49" s="43"/>
      <c r="D49" s="43"/>
      <c r="E49" s="43"/>
      <c r="F49" s="43"/>
      <c r="G49" s="43"/>
      <c r="H49" s="43"/>
      <c r="I49" s="43"/>
      <c r="J49" s="43"/>
      <c r="K49" s="1"/>
    </row>
    <row r="50" spans="1:11" ht="18">
      <c r="A50" s="43"/>
      <c r="B50" s="43"/>
      <c r="C50" s="43"/>
      <c r="D50" s="43"/>
      <c r="E50" s="43"/>
      <c r="F50" s="43"/>
      <c r="G50" s="43"/>
      <c r="H50" s="43"/>
      <c r="I50" s="43"/>
      <c r="J50" s="43"/>
      <c r="K50" s="1"/>
    </row>
    <row r="51" spans="1:11" ht="18">
      <c r="A51" s="43"/>
      <c r="B51" s="43"/>
      <c r="C51" s="43"/>
      <c r="D51" s="43"/>
      <c r="E51" s="43"/>
      <c r="F51" s="43"/>
      <c r="G51" s="43"/>
      <c r="H51" s="43"/>
      <c r="I51" s="43"/>
      <c r="J51" s="43"/>
      <c r="K51" s="1"/>
    </row>
    <row r="52" spans="1:11" ht="18">
      <c r="A52" s="43"/>
      <c r="B52" s="43"/>
      <c r="C52" s="43"/>
      <c r="D52" s="43"/>
      <c r="E52" s="43"/>
      <c r="F52" s="43"/>
      <c r="G52" s="43"/>
      <c r="H52" s="43"/>
      <c r="I52" s="43"/>
      <c r="J52" s="43"/>
      <c r="K52" s="1"/>
    </row>
  </sheetData>
  <mergeCells count="20">
    <mergeCell ref="H22:I22"/>
    <mergeCell ref="H1:J1"/>
    <mergeCell ref="H2:K2"/>
    <mergeCell ref="H3:K3"/>
    <mergeCell ref="H4:K4"/>
    <mergeCell ref="H13:I13"/>
    <mergeCell ref="A21:I21"/>
    <mergeCell ref="C8:G8"/>
    <mergeCell ref="H10:I10"/>
    <mergeCell ref="C9:G9"/>
    <mergeCell ref="H27:J27"/>
    <mergeCell ref="H28:K28"/>
    <mergeCell ref="H29:K29"/>
    <mergeCell ref="H30:K30"/>
    <mergeCell ref="A47:I47"/>
    <mergeCell ref="H48:I48"/>
    <mergeCell ref="C34:G34"/>
    <mergeCell ref="C35:G35"/>
    <mergeCell ref="H36:I36"/>
    <mergeCell ref="H39:I39"/>
  </mergeCells>
  <printOptions/>
  <pageMargins left="0.75" right="0.28" top="0.51" bottom="0.49" header="0.5" footer="0.5"/>
  <pageSetup horizontalDpi="600" verticalDpi="600" orientation="landscape" paperSize="9" scale="65" r:id="rId1"/>
  <rowBreaks count="1" manualBreakCount="1">
    <brk id="25" max="9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view="pageBreakPreview" zoomScale="80" zoomScaleNormal="75" zoomScaleSheetLayoutView="80" workbookViewId="0" topLeftCell="A1">
      <selection activeCell="B11" sqref="B11"/>
    </sheetView>
  </sheetViews>
  <sheetFormatPr defaultColWidth="9.140625" defaultRowHeight="12.75"/>
  <cols>
    <col min="1" max="1" width="9.8515625" style="0" customWidth="1"/>
    <col min="2" max="2" width="36.57421875" style="0" customWidth="1"/>
    <col min="3" max="3" width="22.421875" style="0" customWidth="1"/>
    <col min="4" max="4" width="19.57421875" style="0" customWidth="1"/>
    <col min="5" max="5" width="18.00390625" style="0" customWidth="1"/>
    <col min="6" max="6" width="23.8515625" style="0" customWidth="1"/>
    <col min="7" max="7" width="28.8515625" style="0" customWidth="1"/>
    <col min="8" max="8" width="19.421875" style="0" customWidth="1"/>
    <col min="9" max="9" width="23.00390625" style="0" customWidth="1"/>
  </cols>
  <sheetData>
    <row r="1" spans="1:11" ht="18.75">
      <c r="A1" s="39"/>
      <c r="B1" s="39"/>
      <c r="C1" s="39"/>
      <c r="D1" s="39"/>
      <c r="E1" s="39"/>
      <c r="F1" s="39"/>
      <c r="G1" s="39"/>
      <c r="H1" s="99" t="s">
        <v>128</v>
      </c>
      <c r="I1" s="100"/>
      <c r="J1" s="100"/>
      <c r="K1" s="1"/>
    </row>
    <row r="2" spans="1:11" ht="18.75">
      <c r="A2" s="39"/>
      <c r="B2" s="39"/>
      <c r="C2" s="39"/>
      <c r="D2" s="39"/>
      <c r="E2" s="39"/>
      <c r="F2" s="39"/>
      <c r="G2" s="39"/>
      <c r="H2" s="101" t="s">
        <v>123</v>
      </c>
      <c r="I2" s="79"/>
      <c r="J2" s="79"/>
      <c r="K2" s="79"/>
    </row>
    <row r="3" spans="1:11" ht="18.75">
      <c r="A3" s="39" t="s">
        <v>114</v>
      </c>
      <c r="B3" s="39"/>
      <c r="C3" s="39"/>
      <c r="D3" s="39"/>
      <c r="E3" s="39"/>
      <c r="F3" s="39"/>
      <c r="G3" s="39"/>
      <c r="H3" s="101" t="s">
        <v>116</v>
      </c>
      <c r="I3" s="79"/>
      <c r="J3" s="79"/>
      <c r="K3" s="79"/>
    </row>
    <row r="4" spans="1:11" ht="18.75">
      <c r="A4" s="39"/>
      <c r="B4" s="39"/>
      <c r="C4" s="39"/>
      <c r="D4" s="39"/>
      <c r="E4" s="39"/>
      <c r="F4" s="39"/>
      <c r="G4" s="39"/>
      <c r="H4" s="99" t="s">
        <v>124</v>
      </c>
      <c r="I4" s="80"/>
      <c r="J4" s="80"/>
      <c r="K4" s="80"/>
    </row>
    <row r="5" spans="1:11" ht="18.75">
      <c r="A5" s="39"/>
      <c r="B5" s="39"/>
      <c r="C5" s="39"/>
      <c r="D5" s="39"/>
      <c r="E5" s="39"/>
      <c r="F5" s="39"/>
      <c r="G5" s="39"/>
      <c r="H5" s="40" t="s">
        <v>125</v>
      </c>
      <c r="I5" s="41"/>
      <c r="J5" s="42"/>
      <c r="K5" s="1"/>
    </row>
    <row r="6" spans="1:11" ht="18.75">
      <c r="A6" s="39"/>
      <c r="B6" s="39"/>
      <c r="C6" s="39"/>
      <c r="D6" s="39"/>
      <c r="E6" s="39"/>
      <c r="F6" s="39"/>
      <c r="G6" s="39"/>
      <c r="H6" s="40"/>
      <c r="I6" s="41"/>
      <c r="J6" s="42"/>
      <c r="K6" s="1"/>
    </row>
    <row r="7" spans="1:11" ht="18.75">
      <c r="A7" s="39"/>
      <c r="B7" s="39"/>
      <c r="C7" s="39"/>
      <c r="D7" s="39"/>
      <c r="E7" s="39"/>
      <c r="F7" s="39"/>
      <c r="G7" s="39"/>
      <c r="H7" s="40"/>
      <c r="I7" s="41"/>
      <c r="J7" s="42"/>
      <c r="K7" s="1"/>
    </row>
    <row r="8" spans="1:11" ht="18.75">
      <c r="A8" s="39"/>
      <c r="B8" s="39"/>
      <c r="C8" s="104" t="s">
        <v>130</v>
      </c>
      <c r="D8" s="104"/>
      <c r="E8" s="104"/>
      <c r="F8" s="104"/>
      <c r="G8" s="104"/>
      <c r="H8" s="39"/>
      <c r="I8" s="43"/>
      <c r="J8" s="43"/>
      <c r="K8" s="1"/>
    </row>
    <row r="9" spans="1:11" ht="18.75">
      <c r="A9" s="39"/>
      <c r="B9" s="39"/>
      <c r="C9" s="104" t="s">
        <v>151</v>
      </c>
      <c r="D9" s="104"/>
      <c r="E9" s="104"/>
      <c r="F9" s="104"/>
      <c r="G9" s="104"/>
      <c r="H9" s="39"/>
      <c r="I9" s="43"/>
      <c r="J9" s="43"/>
      <c r="K9" s="1"/>
    </row>
    <row r="10" spans="1:11" ht="18.75">
      <c r="A10" s="39"/>
      <c r="B10" s="39"/>
      <c r="C10" s="39"/>
      <c r="D10" s="39"/>
      <c r="E10" s="39"/>
      <c r="F10" s="39"/>
      <c r="G10" s="39"/>
      <c r="H10" s="105" t="s">
        <v>121</v>
      </c>
      <c r="I10" s="106"/>
      <c r="J10" s="43"/>
      <c r="K10" s="1"/>
    </row>
    <row r="11" spans="1:11" ht="380.25" customHeight="1">
      <c r="A11" s="44" t="s">
        <v>127</v>
      </c>
      <c r="B11" s="45" t="s">
        <v>1</v>
      </c>
      <c r="C11" s="46" t="s">
        <v>2</v>
      </c>
      <c r="D11" s="46" t="s">
        <v>119</v>
      </c>
      <c r="E11" s="46" t="s">
        <v>5</v>
      </c>
      <c r="F11" s="46" t="s">
        <v>7</v>
      </c>
      <c r="G11" s="46" t="s">
        <v>111</v>
      </c>
      <c r="H11" s="46" t="s">
        <v>112</v>
      </c>
      <c r="I11" s="47" t="s">
        <v>113</v>
      </c>
      <c r="J11" s="48"/>
      <c r="K11" s="1"/>
    </row>
    <row r="12" spans="1:11" ht="18.75" hidden="1">
      <c r="A12" s="49"/>
      <c r="B12" s="49"/>
      <c r="C12" s="50"/>
      <c r="D12" s="50"/>
      <c r="E12" s="50"/>
      <c r="F12" s="50"/>
      <c r="G12" s="50"/>
      <c r="H12" s="50"/>
      <c r="I12" s="50"/>
      <c r="J12" s="48"/>
      <c r="K12" s="1"/>
    </row>
    <row r="13" spans="1:11" ht="18.75" hidden="1">
      <c r="A13" s="49"/>
      <c r="B13" s="49"/>
      <c r="C13" s="50"/>
      <c r="D13" s="50"/>
      <c r="E13" s="50"/>
      <c r="F13" s="50"/>
      <c r="G13" s="50"/>
      <c r="H13" s="81"/>
      <c r="I13" s="81"/>
      <c r="J13" s="48"/>
      <c r="K13" s="1"/>
    </row>
    <row r="14" spans="1:11" ht="18.75">
      <c r="A14" s="51">
        <v>1</v>
      </c>
      <c r="B14" s="51">
        <v>2</v>
      </c>
      <c r="C14" s="51">
        <v>3</v>
      </c>
      <c r="D14" s="51">
        <v>4</v>
      </c>
      <c r="E14" s="51">
        <v>5</v>
      </c>
      <c r="F14" s="51">
        <v>6</v>
      </c>
      <c r="G14" s="51">
        <v>7</v>
      </c>
      <c r="H14" s="51">
        <v>8</v>
      </c>
      <c r="I14" s="52">
        <v>9</v>
      </c>
      <c r="J14" s="43"/>
      <c r="K14" s="1"/>
    </row>
    <row r="15" spans="1:11" s="38" customFormat="1" ht="18.75">
      <c r="A15" s="53">
        <v>1</v>
      </c>
      <c r="B15" s="54" t="s">
        <v>129</v>
      </c>
      <c r="C15" s="54">
        <v>0.43918</v>
      </c>
      <c r="D15" s="54">
        <v>0.26976</v>
      </c>
      <c r="E15" s="54">
        <v>0.00351</v>
      </c>
      <c r="F15" s="54">
        <v>0.1176</v>
      </c>
      <c r="G15" s="54">
        <v>0.00041</v>
      </c>
      <c r="H15" s="54">
        <v>0.83046</v>
      </c>
      <c r="I15" s="55">
        <v>0.9966</v>
      </c>
      <c r="J15" s="56"/>
      <c r="K15" s="57"/>
    </row>
    <row r="16" spans="1:11" s="38" customFormat="1" ht="18.75">
      <c r="A16" s="53">
        <v>2</v>
      </c>
      <c r="B16" s="55" t="s">
        <v>103</v>
      </c>
      <c r="C16" s="55">
        <v>0.47864</v>
      </c>
      <c r="D16" s="54">
        <v>0.26976</v>
      </c>
      <c r="E16" s="54">
        <v>0.00628</v>
      </c>
      <c r="F16" s="54">
        <v>0.13842</v>
      </c>
      <c r="G16" s="54">
        <v>0.00041</v>
      </c>
      <c r="H16" s="54">
        <v>0.89351</v>
      </c>
      <c r="I16" s="55">
        <v>1.0722</v>
      </c>
      <c r="J16" s="56"/>
      <c r="K16" s="57"/>
    </row>
    <row r="17" spans="1:11" s="38" customFormat="1" ht="18.75">
      <c r="A17" s="53">
        <v>3</v>
      </c>
      <c r="B17" s="55" t="s">
        <v>108</v>
      </c>
      <c r="C17" s="54">
        <v>0.3361</v>
      </c>
      <c r="D17" s="54">
        <v>0.26976</v>
      </c>
      <c r="E17" s="54">
        <v>0.01966</v>
      </c>
      <c r="F17" s="54">
        <v>0.05755</v>
      </c>
      <c r="G17" s="54">
        <v>0.00041</v>
      </c>
      <c r="H17" s="54">
        <v>0.68348</v>
      </c>
      <c r="I17" s="55">
        <v>0.8202</v>
      </c>
      <c r="J17" s="56"/>
      <c r="K17" s="57"/>
    </row>
    <row r="18" spans="1:11" ht="18.75">
      <c r="A18" s="39"/>
      <c r="B18" s="39"/>
      <c r="C18" s="39"/>
      <c r="D18" s="39"/>
      <c r="E18" s="39"/>
      <c r="F18" s="39"/>
      <c r="G18" s="39"/>
      <c r="H18" s="39"/>
      <c r="I18" s="43"/>
      <c r="J18" s="43"/>
      <c r="K18" s="1"/>
    </row>
    <row r="19" spans="1:11" ht="18.75">
      <c r="A19" s="39"/>
      <c r="B19" s="39"/>
      <c r="C19" s="39"/>
      <c r="D19" s="39"/>
      <c r="E19" s="39"/>
      <c r="F19" s="39"/>
      <c r="G19" s="39"/>
      <c r="H19" s="39"/>
      <c r="I19" s="43"/>
      <c r="J19" s="43"/>
      <c r="K19" s="1"/>
    </row>
    <row r="20" spans="1:11" ht="18.75">
      <c r="A20" s="58"/>
      <c r="B20" s="58" t="s">
        <v>114</v>
      </c>
      <c r="C20" s="58" t="s">
        <v>115</v>
      </c>
      <c r="D20" s="58"/>
      <c r="E20" s="58"/>
      <c r="F20" s="58"/>
      <c r="G20" s="58"/>
      <c r="H20" s="58"/>
      <c r="I20" s="59"/>
      <c r="J20" s="43"/>
      <c r="K20" s="1"/>
    </row>
    <row r="21" spans="1:11" ht="18.75">
      <c r="A21" s="102" t="s">
        <v>117</v>
      </c>
      <c r="B21" s="103"/>
      <c r="C21" s="103"/>
      <c r="D21" s="103"/>
      <c r="E21" s="103"/>
      <c r="F21" s="103"/>
      <c r="G21" s="103"/>
      <c r="H21" s="103"/>
      <c r="I21" s="103"/>
      <c r="J21" s="43"/>
      <c r="K21" s="1"/>
    </row>
    <row r="22" spans="1:11" ht="18.75">
      <c r="A22" s="39"/>
      <c r="B22" s="39" t="s">
        <v>116</v>
      </c>
      <c r="C22" s="39"/>
      <c r="D22" s="39"/>
      <c r="E22" s="39"/>
      <c r="F22" s="39"/>
      <c r="G22" s="39"/>
      <c r="H22" s="97" t="s">
        <v>118</v>
      </c>
      <c r="I22" s="98"/>
      <c r="J22" s="43"/>
      <c r="K22" s="1"/>
    </row>
    <row r="23" spans="1:11" ht="18">
      <c r="A23" s="43"/>
      <c r="B23" s="43"/>
      <c r="C23" s="43"/>
      <c r="D23" s="43"/>
      <c r="E23" s="43"/>
      <c r="F23" s="43"/>
      <c r="G23" s="43"/>
      <c r="H23" s="43"/>
      <c r="I23" s="43"/>
      <c r="J23" s="43"/>
      <c r="K23" s="1"/>
    </row>
    <row r="24" spans="1:11" ht="18">
      <c r="A24" s="43"/>
      <c r="B24" s="43"/>
      <c r="C24" s="43"/>
      <c r="D24" s="43"/>
      <c r="E24" s="43"/>
      <c r="F24" s="43"/>
      <c r="G24" s="43"/>
      <c r="H24" s="43"/>
      <c r="I24" s="43"/>
      <c r="J24" s="43"/>
      <c r="K24" s="1"/>
    </row>
    <row r="25" spans="1:11" ht="18">
      <c r="A25" s="43"/>
      <c r="B25" s="43"/>
      <c r="C25" s="43"/>
      <c r="D25" s="43"/>
      <c r="E25" s="43"/>
      <c r="F25" s="43"/>
      <c r="G25" s="43"/>
      <c r="H25" s="43"/>
      <c r="I25" s="43"/>
      <c r="J25" s="43"/>
      <c r="K25" s="1"/>
    </row>
    <row r="26" spans="1:11" ht="18">
      <c r="A26" s="43"/>
      <c r="B26" s="43"/>
      <c r="C26" s="43"/>
      <c r="D26" s="43"/>
      <c r="E26" s="43"/>
      <c r="F26" s="43"/>
      <c r="G26" s="43"/>
      <c r="H26" s="43"/>
      <c r="I26" s="43"/>
      <c r="J26" s="43"/>
      <c r="K26" s="1"/>
    </row>
    <row r="27" spans="1:11" ht="18.75">
      <c r="A27" s="39"/>
      <c r="B27" s="39"/>
      <c r="C27" s="39"/>
      <c r="D27" s="39"/>
      <c r="E27" s="39"/>
      <c r="F27" s="39"/>
      <c r="G27" s="39"/>
      <c r="H27" s="99" t="s">
        <v>128</v>
      </c>
      <c r="I27" s="100"/>
      <c r="J27" s="100"/>
      <c r="K27" s="1"/>
    </row>
    <row r="28" spans="1:11" ht="18.75">
      <c r="A28" s="39"/>
      <c r="B28" s="39"/>
      <c r="C28" s="39"/>
      <c r="D28" s="39"/>
      <c r="E28" s="39"/>
      <c r="F28" s="39"/>
      <c r="G28" s="39"/>
      <c r="H28" s="101" t="s">
        <v>123</v>
      </c>
      <c r="I28" s="79"/>
      <c r="J28" s="79"/>
      <c r="K28" s="79"/>
    </row>
    <row r="29" spans="1:11" ht="18.75">
      <c r="A29" s="39" t="s">
        <v>114</v>
      </c>
      <c r="B29" s="39"/>
      <c r="C29" s="39"/>
      <c r="D29" s="39"/>
      <c r="E29" s="39"/>
      <c r="F29" s="39"/>
      <c r="G29" s="39"/>
      <c r="H29" s="101" t="s">
        <v>116</v>
      </c>
      <c r="I29" s="79"/>
      <c r="J29" s="79"/>
      <c r="K29" s="79"/>
    </row>
    <row r="30" spans="1:11" ht="18.75">
      <c r="A30" s="39"/>
      <c r="B30" s="39"/>
      <c r="C30" s="39"/>
      <c r="D30" s="39"/>
      <c r="E30" s="39"/>
      <c r="F30" s="39"/>
      <c r="G30" s="39"/>
      <c r="H30" s="99" t="s">
        <v>124</v>
      </c>
      <c r="I30" s="80"/>
      <c r="J30" s="80"/>
      <c r="K30" s="80"/>
    </row>
    <row r="31" spans="1:11" ht="18.75">
      <c r="A31" s="39"/>
      <c r="B31" s="39"/>
      <c r="C31" s="39"/>
      <c r="D31" s="39"/>
      <c r="E31" s="39"/>
      <c r="F31" s="39"/>
      <c r="G31" s="39"/>
      <c r="H31" s="40" t="s">
        <v>125</v>
      </c>
      <c r="I31" s="41"/>
      <c r="J31" s="42"/>
      <c r="K31" s="1"/>
    </row>
    <row r="32" spans="1:11" ht="18.75">
      <c r="A32" s="39"/>
      <c r="B32" s="39"/>
      <c r="C32" s="39"/>
      <c r="D32" s="39"/>
      <c r="E32" s="39"/>
      <c r="F32" s="39"/>
      <c r="G32" s="39"/>
      <c r="H32" s="40"/>
      <c r="I32" s="41"/>
      <c r="J32" s="42"/>
      <c r="K32" s="1"/>
    </row>
    <row r="33" spans="1:11" ht="18.75">
      <c r="A33" s="39"/>
      <c r="B33" s="39"/>
      <c r="C33" s="39"/>
      <c r="D33" s="39"/>
      <c r="E33" s="39"/>
      <c r="F33" s="39"/>
      <c r="G33" s="39"/>
      <c r="H33" s="40"/>
      <c r="I33" s="41"/>
      <c r="J33" s="42"/>
      <c r="K33" s="1"/>
    </row>
    <row r="34" spans="1:11" ht="18.75">
      <c r="A34" s="39"/>
      <c r="B34" s="39"/>
      <c r="C34" s="104" t="s">
        <v>130</v>
      </c>
      <c r="D34" s="104"/>
      <c r="E34" s="104"/>
      <c r="F34" s="104"/>
      <c r="G34" s="104"/>
      <c r="H34" s="39"/>
      <c r="I34" s="43"/>
      <c r="J34" s="43"/>
      <c r="K34" s="1"/>
    </row>
    <row r="35" spans="1:11" ht="18.75">
      <c r="A35" s="39"/>
      <c r="B35" s="39"/>
      <c r="C35" s="104" t="s">
        <v>151</v>
      </c>
      <c r="D35" s="104"/>
      <c r="E35" s="104"/>
      <c r="F35" s="104"/>
      <c r="G35" s="104"/>
      <c r="H35" s="39"/>
      <c r="I35" s="43"/>
      <c r="J35" s="43"/>
      <c r="K35" s="1"/>
    </row>
    <row r="36" spans="1:11" ht="18.75">
      <c r="A36" s="39"/>
      <c r="B36" s="39"/>
      <c r="C36" s="39"/>
      <c r="D36" s="39"/>
      <c r="E36" s="39"/>
      <c r="F36" s="39"/>
      <c r="G36" s="39"/>
      <c r="H36" s="105" t="s">
        <v>121</v>
      </c>
      <c r="I36" s="106"/>
      <c r="J36" s="43"/>
      <c r="K36" s="1"/>
    </row>
    <row r="37" spans="1:11" ht="105">
      <c r="A37" s="44" t="s">
        <v>127</v>
      </c>
      <c r="B37" s="45" t="s">
        <v>1</v>
      </c>
      <c r="C37" s="46" t="s">
        <v>2</v>
      </c>
      <c r="D37" s="46" t="s">
        <v>119</v>
      </c>
      <c r="E37" s="46" t="s">
        <v>5</v>
      </c>
      <c r="F37" s="46" t="s">
        <v>7</v>
      </c>
      <c r="G37" s="46" t="s">
        <v>111</v>
      </c>
      <c r="H37" s="46" t="s">
        <v>112</v>
      </c>
      <c r="I37" s="47" t="s">
        <v>113</v>
      </c>
      <c r="J37" s="48"/>
      <c r="K37" s="1"/>
    </row>
    <row r="38" spans="1:11" ht="18.75">
      <c r="A38" s="49"/>
      <c r="B38" s="49"/>
      <c r="C38" s="50"/>
      <c r="D38" s="50"/>
      <c r="E38" s="50"/>
      <c r="F38" s="50"/>
      <c r="G38" s="50"/>
      <c r="H38" s="50"/>
      <c r="I38" s="50"/>
      <c r="J38" s="48"/>
      <c r="K38" s="1"/>
    </row>
    <row r="39" spans="1:11" ht="18.75">
      <c r="A39" s="49"/>
      <c r="B39" s="49"/>
      <c r="C39" s="50"/>
      <c r="D39" s="50"/>
      <c r="E39" s="50"/>
      <c r="F39" s="50"/>
      <c r="G39" s="50"/>
      <c r="H39" s="81"/>
      <c r="I39" s="81"/>
      <c r="J39" s="48"/>
      <c r="K39" s="1"/>
    </row>
    <row r="40" spans="1:11" ht="18.75">
      <c r="A40" s="51">
        <v>1</v>
      </c>
      <c r="B40" s="51">
        <v>2</v>
      </c>
      <c r="C40" s="51">
        <v>3</v>
      </c>
      <c r="D40" s="51">
        <v>4</v>
      </c>
      <c r="E40" s="51">
        <v>5</v>
      </c>
      <c r="F40" s="51">
        <v>6</v>
      </c>
      <c r="G40" s="51">
        <v>7</v>
      </c>
      <c r="H40" s="51">
        <v>8</v>
      </c>
      <c r="I40" s="52">
        <v>9</v>
      </c>
      <c r="J40" s="43"/>
      <c r="K40" s="1"/>
    </row>
    <row r="41" spans="1:11" ht="18.75">
      <c r="A41" s="53">
        <v>1</v>
      </c>
      <c r="B41" s="54" t="s">
        <v>129</v>
      </c>
      <c r="C41" s="54">
        <v>0.43918</v>
      </c>
      <c r="D41" s="54">
        <v>0.26976</v>
      </c>
      <c r="E41" s="54">
        <v>0.00351</v>
      </c>
      <c r="F41" s="54">
        <v>0.1176</v>
      </c>
      <c r="G41" s="54">
        <v>0.00041</v>
      </c>
      <c r="H41" s="54">
        <v>0.83046</v>
      </c>
      <c r="I41" s="55">
        <v>0.9966</v>
      </c>
      <c r="J41" s="56"/>
      <c r="K41" s="57"/>
    </row>
    <row r="42" spans="1:11" ht="18.75">
      <c r="A42" s="53">
        <v>2</v>
      </c>
      <c r="B42" s="55" t="s">
        <v>103</v>
      </c>
      <c r="C42" s="55">
        <v>0.47864</v>
      </c>
      <c r="D42" s="54">
        <v>0.26976</v>
      </c>
      <c r="E42" s="54">
        <v>0.00628</v>
      </c>
      <c r="F42" s="54">
        <v>0.13842</v>
      </c>
      <c r="G42" s="54">
        <v>0.00041</v>
      </c>
      <c r="H42" s="54">
        <v>0.89351</v>
      </c>
      <c r="I42" s="55">
        <v>1.0722</v>
      </c>
      <c r="J42" s="56"/>
      <c r="K42" s="57"/>
    </row>
    <row r="43" spans="1:11" ht="18.75">
      <c r="A43" s="53">
        <v>3</v>
      </c>
      <c r="B43" s="55" t="s">
        <v>108</v>
      </c>
      <c r="C43" s="54">
        <v>0.3361</v>
      </c>
      <c r="D43" s="54">
        <v>0.26976</v>
      </c>
      <c r="E43" s="54">
        <v>0.01966</v>
      </c>
      <c r="F43" s="54">
        <v>0.05755</v>
      </c>
      <c r="G43" s="54">
        <v>0.00041</v>
      </c>
      <c r="H43" s="54">
        <v>0.68348</v>
      </c>
      <c r="I43" s="55">
        <v>0.8202</v>
      </c>
      <c r="J43" s="56"/>
      <c r="K43" s="57"/>
    </row>
    <row r="44" spans="1:11" ht="18.75">
      <c r="A44" s="39"/>
      <c r="B44" s="39"/>
      <c r="C44" s="39"/>
      <c r="D44" s="39"/>
      <c r="E44" s="39"/>
      <c r="F44" s="39"/>
      <c r="G44" s="39"/>
      <c r="H44" s="39"/>
      <c r="I44" s="43"/>
      <c r="J44" s="43"/>
      <c r="K44" s="1"/>
    </row>
    <row r="45" spans="1:11" ht="18.75">
      <c r="A45" s="39"/>
      <c r="B45" s="39"/>
      <c r="C45" s="39"/>
      <c r="D45" s="39"/>
      <c r="E45" s="39"/>
      <c r="F45" s="39"/>
      <c r="G45" s="39"/>
      <c r="H45" s="39"/>
      <c r="I45" s="43"/>
      <c r="J45" s="43"/>
      <c r="K45" s="1"/>
    </row>
    <row r="46" spans="1:11" ht="18.75">
      <c r="A46" s="58"/>
      <c r="B46" s="58" t="s">
        <v>114</v>
      </c>
      <c r="C46" s="58" t="s">
        <v>115</v>
      </c>
      <c r="D46" s="58"/>
      <c r="E46" s="58"/>
      <c r="F46" s="58"/>
      <c r="G46" s="58"/>
      <c r="H46" s="58"/>
      <c r="I46" s="59"/>
      <c r="J46" s="43"/>
      <c r="K46" s="1"/>
    </row>
    <row r="47" spans="1:11" ht="18.75">
      <c r="A47" s="102" t="s">
        <v>117</v>
      </c>
      <c r="B47" s="103"/>
      <c r="C47" s="103"/>
      <c r="D47" s="103"/>
      <c r="E47" s="103"/>
      <c r="F47" s="103"/>
      <c r="G47" s="103"/>
      <c r="H47" s="103"/>
      <c r="I47" s="103"/>
      <c r="J47" s="43"/>
      <c r="K47" s="1"/>
    </row>
    <row r="48" spans="1:11" ht="18.75">
      <c r="A48" s="39"/>
      <c r="B48" s="39" t="s">
        <v>116</v>
      </c>
      <c r="C48" s="39"/>
      <c r="D48" s="39"/>
      <c r="E48" s="39"/>
      <c r="F48" s="39"/>
      <c r="G48" s="39"/>
      <c r="H48" s="97" t="s">
        <v>118</v>
      </c>
      <c r="I48" s="98"/>
      <c r="J48" s="43"/>
      <c r="K48" s="1"/>
    </row>
    <row r="49" spans="1:11" ht="18">
      <c r="A49" s="43"/>
      <c r="B49" s="43"/>
      <c r="C49" s="43"/>
      <c r="D49" s="43"/>
      <c r="E49" s="43"/>
      <c r="F49" s="43"/>
      <c r="G49" s="43"/>
      <c r="H49" s="43"/>
      <c r="I49" s="43"/>
      <c r="J49" s="43"/>
      <c r="K49" s="1"/>
    </row>
    <row r="50" spans="1:11" ht="18">
      <c r="A50" s="43"/>
      <c r="B50" s="43"/>
      <c r="C50" s="43"/>
      <c r="D50" s="43"/>
      <c r="E50" s="43"/>
      <c r="F50" s="43"/>
      <c r="G50" s="43"/>
      <c r="H50" s="43"/>
      <c r="I50" s="43"/>
      <c r="J50" s="43"/>
      <c r="K50" s="1"/>
    </row>
    <row r="51" spans="1:11" ht="18">
      <c r="A51" s="43"/>
      <c r="B51" s="43"/>
      <c r="C51" s="43"/>
      <c r="D51" s="43"/>
      <c r="E51" s="43"/>
      <c r="F51" s="43"/>
      <c r="G51" s="43"/>
      <c r="H51" s="43"/>
      <c r="I51" s="43"/>
      <c r="J51" s="43"/>
      <c r="K51" s="1"/>
    </row>
    <row r="52" spans="1:11" ht="18">
      <c r="A52" s="43"/>
      <c r="B52" s="43"/>
      <c r="C52" s="43"/>
      <c r="D52" s="43"/>
      <c r="E52" s="43"/>
      <c r="F52" s="43"/>
      <c r="G52" s="43"/>
      <c r="H52" s="43"/>
      <c r="I52" s="43"/>
      <c r="J52" s="43"/>
      <c r="K52" s="1"/>
    </row>
  </sheetData>
  <mergeCells count="20">
    <mergeCell ref="A47:I47"/>
    <mergeCell ref="H48:I48"/>
    <mergeCell ref="C34:G34"/>
    <mergeCell ref="C35:G35"/>
    <mergeCell ref="H36:I36"/>
    <mergeCell ref="H39:I39"/>
    <mergeCell ref="H27:J27"/>
    <mergeCell ref="H28:K28"/>
    <mergeCell ref="H29:K29"/>
    <mergeCell ref="H30:K30"/>
    <mergeCell ref="H22:I22"/>
    <mergeCell ref="H1:J1"/>
    <mergeCell ref="H2:K2"/>
    <mergeCell ref="H3:K3"/>
    <mergeCell ref="H4:K4"/>
    <mergeCell ref="H13:I13"/>
    <mergeCell ref="A21:I21"/>
    <mergeCell ref="C8:G8"/>
    <mergeCell ref="H10:I10"/>
    <mergeCell ref="C9:G9"/>
  </mergeCells>
  <printOptions/>
  <pageMargins left="0.75" right="0.28" top="0.51" bottom="0.49" header="0.5" footer="0.5"/>
  <pageSetup horizontalDpi="600" verticalDpi="600" orientation="landscape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C65"/>
  <sheetViews>
    <sheetView view="pageBreakPreview" zoomScale="75" zoomScaleNormal="75" zoomScaleSheetLayoutView="75" workbookViewId="0" topLeftCell="A1">
      <pane xSplit="1" ySplit="16" topLeftCell="C59" activePane="bottomRight" state="frozen"/>
      <selection pane="topLeft" activeCell="A1" sqref="A1"/>
      <selection pane="topRight" activeCell="C1" sqref="C1"/>
      <selection pane="bottomLeft" activeCell="A8" sqref="A8"/>
      <selection pane="bottomRight" activeCell="B3" sqref="B3"/>
    </sheetView>
  </sheetViews>
  <sheetFormatPr defaultColWidth="9.140625" defaultRowHeight="12.75"/>
  <cols>
    <col min="1" max="1" width="10.00390625" style="0" customWidth="1"/>
    <col min="2" max="2" width="53.140625" style="0" customWidth="1"/>
    <col min="3" max="3" width="24.421875" style="0" customWidth="1"/>
    <col min="4" max="4" width="20.00390625" style="0" customWidth="1"/>
    <col min="5" max="5" width="21.7109375" style="0" customWidth="1"/>
    <col min="6" max="6" width="19.7109375" style="0" customWidth="1"/>
    <col min="7" max="7" width="23.28125" style="0" customWidth="1"/>
    <col min="8" max="8" width="18.28125" style="0" customWidth="1"/>
    <col min="9" max="9" width="17.00390625" style="0" customWidth="1"/>
    <col min="10" max="10" width="23.421875" style="0" customWidth="1"/>
  </cols>
  <sheetData>
    <row r="1" spans="1:10" ht="18.75">
      <c r="A1" s="60"/>
      <c r="B1" s="60"/>
      <c r="C1" s="60"/>
      <c r="D1" s="60"/>
      <c r="E1" s="60"/>
      <c r="F1" s="60"/>
      <c r="G1" s="60"/>
      <c r="H1" s="108" t="s">
        <v>137</v>
      </c>
      <c r="I1" s="108"/>
      <c r="J1" s="108"/>
    </row>
    <row r="2" spans="1:10" ht="18.75">
      <c r="A2" s="60"/>
      <c r="B2" s="60"/>
      <c r="C2" s="60"/>
      <c r="D2" s="60"/>
      <c r="E2" s="60"/>
      <c r="F2" s="60"/>
      <c r="G2" s="60"/>
      <c r="H2" s="108" t="s">
        <v>138</v>
      </c>
      <c r="I2" s="108"/>
      <c r="J2" s="108"/>
    </row>
    <row r="3" spans="1:10" ht="18.75">
      <c r="A3" s="60"/>
      <c r="B3" s="60"/>
      <c r="C3" s="60"/>
      <c r="D3" s="60"/>
      <c r="E3" s="60"/>
      <c r="F3" s="60"/>
      <c r="G3" s="60"/>
      <c r="H3" s="108" t="s">
        <v>116</v>
      </c>
      <c r="I3" s="108"/>
      <c r="J3" s="108"/>
    </row>
    <row r="4" spans="1:11" ht="18.75">
      <c r="A4" s="60"/>
      <c r="B4" s="60"/>
      <c r="C4" s="60"/>
      <c r="D4" s="60"/>
      <c r="E4" s="60"/>
      <c r="F4" s="60"/>
      <c r="G4" s="60"/>
      <c r="H4" s="99" t="s">
        <v>124</v>
      </c>
      <c r="I4" s="80"/>
      <c r="J4" s="80"/>
      <c r="K4" s="80"/>
    </row>
    <row r="5" spans="1:10" ht="18.75">
      <c r="A5" s="60"/>
      <c r="B5" s="60"/>
      <c r="C5" s="60"/>
      <c r="D5" s="60"/>
      <c r="E5" s="60"/>
      <c r="F5" s="60"/>
      <c r="G5" s="60"/>
      <c r="H5" s="60" t="s">
        <v>139</v>
      </c>
      <c r="I5" s="60"/>
      <c r="J5" s="60"/>
    </row>
    <row r="6" spans="1:10" ht="18.75" customHeight="1">
      <c r="A6" s="60"/>
      <c r="B6" s="60"/>
      <c r="C6" s="60"/>
      <c r="D6" s="60"/>
      <c r="E6" s="60"/>
      <c r="F6" s="60"/>
      <c r="G6" s="60"/>
      <c r="H6" s="60"/>
      <c r="I6" s="60"/>
      <c r="J6" s="60"/>
    </row>
    <row r="7" spans="1:10" ht="18.75" customHeight="1">
      <c r="A7" s="60"/>
      <c r="B7" s="107" t="s">
        <v>140</v>
      </c>
      <c r="C7" s="107"/>
      <c r="D7" s="107"/>
      <c r="E7" s="107"/>
      <c r="F7" s="107"/>
      <c r="G7" s="107"/>
      <c r="H7" s="107"/>
      <c r="I7" s="107"/>
      <c r="J7" s="107"/>
    </row>
    <row r="8" spans="1:10" ht="24.75" customHeight="1" hidden="1">
      <c r="A8" s="60"/>
      <c r="B8" s="60"/>
      <c r="C8" s="60"/>
      <c r="D8" s="60"/>
      <c r="E8" s="60"/>
      <c r="F8" s="60"/>
      <c r="G8" s="60"/>
      <c r="H8" s="60"/>
      <c r="I8" s="60"/>
      <c r="J8" s="60"/>
    </row>
    <row r="9" spans="1:10" ht="18.75" hidden="1">
      <c r="A9" s="60"/>
      <c r="B9" s="60"/>
      <c r="C9" s="60"/>
      <c r="D9" s="60"/>
      <c r="E9" s="60"/>
      <c r="F9" s="60"/>
      <c r="G9" s="60"/>
      <c r="H9" s="60"/>
      <c r="I9" s="60"/>
      <c r="J9" s="60"/>
    </row>
    <row r="10" spans="1:10" ht="12.75" customHeight="1" hidden="1">
      <c r="A10" s="112" t="s">
        <v>131</v>
      </c>
      <c r="B10" s="112"/>
      <c r="C10" s="112"/>
      <c r="D10" s="112"/>
      <c r="E10" s="112"/>
      <c r="F10" s="112"/>
      <c r="G10" s="112"/>
      <c r="H10" s="112"/>
      <c r="I10" s="112"/>
      <c r="J10" s="112"/>
    </row>
    <row r="11" spans="1:10" ht="15" customHeight="1" hidden="1">
      <c r="A11" s="112"/>
      <c r="B11" s="112"/>
      <c r="C11" s="112"/>
      <c r="D11" s="112"/>
      <c r="E11" s="112"/>
      <c r="F11" s="112"/>
      <c r="G11" s="112"/>
      <c r="H11" s="112"/>
      <c r="I11" s="112"/>
      <c r="J11" s="112"/>
    </row>
    <row r="12" spans="1:10" ht="15" customHeight="1" hidden="1">
      <c r="A12" s="112" t="s">
        <v>132</v>
      </c>
      <c r="B12" s="112"/>
      <c r="C12" s="112"/>
      <c r="D12" s="112"/>
      <c r="E12" s="112"/>
      <c r="F12" s="112"/>
      <c r="G12" s="112"/>
      <c r="H12" s="112"/>
      <c r="I12" s="112"/>
      <c r="J12" s="112"/>
    </row>
    <row r="13" spans="1:10" ht="18" customHeight="1">
      <c r="A13" s="60"/>
      <c r="B13" s="109" t="s">
        <v>141</v>
      </c>
      <c r="C13" s="109"/>
      <c r="D13" s="109"/>
      <c r="E13" s="109"/>
      <c r="F13" s="109"/>
      <c r="G13" s="109"/>
      <c r="H13" s="109"/>
      <c r="I13" s="109"/>
      <c r="J13" s="109"/>
    </row>
    <row r="14" spans="1:77" ht="17.25" customHeight="1">
      <c r="A14" s="60"/>
      <c r="B14" s="73"/>
      <c r="C14" s="73"/>
      <c r="D14" s="73"/>
      <c r="E14" s="73"/>
      <c r="F14" s="73"/>
      <c r="G14" s="73"/>
      <c r="H14" s="73"/>
      <c r="I14" s="109" t="s">
        <v>142</v>
      </c>
      <c r="J14" s="109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</row>
    <row r="15" spans="1:81" s="76" customFormat="1" ht="201" customHeight="1">
      <c r="A15" s="65" t="s">
        <v>127</v>
      </c>
      <c r="B15" s="65" t="s">
        <v>1</v>
      </c>
      <c r="C15" s="47" t="s">
        <v>2</v>
      </c>
      <c r="D15" s="47" t="s">
        <v>110</v>
      </c>
      <c r="E15" s="47" t="s">
        <v>119</v>
      </c>
      <c r="F15" s="47" t="s">
        <v>5</v>
      </c>
      <c r="G15" s="47" t="s">
        <v>7</v>
      </c>
      <c r="H15" s="47" t="s">
        <v>136</v>
      </c>
      <c r="I15" s="47" t="s">
        <v>134</v>
      </c>
      <c r="J15" s="68" t="s">
        <v>135</v>
      </c>
      <c r="K15" s="83"/>
      <c r="L15" s="83"/>
      <c r="M15" s="83"/>
      <c r="N15" s="83"/>
      <c r="O15" s="83"/>
      <c r="P15" s="83"/>
      <c r="Q15" s="83"/>
      <c r="R15" s="83"/>
      <c r="S15" s="83"/>
      <c r="T15" s="83"/>
      <c r="U15" s="83"/>
      <c r="V15" s="83"/>
      <c r="W15" s="83"/>
      <c r="X15" s="83"/>
      <c r="Y15" s="83"/>
      <c r="Z15" s="83"/>
      <c r="AA15" s="83"/>
      <c r="AB15" s="83"/>
      <c r="AC15" s="83"/>
      <c r="AD15" s="83"/>
      <c r="AE15" s="83"/>
      <c r="AF15" s="83"/>
      <c r="AG15" s="83"/>
      <c r="AH15" s="83"/>
      <c r="AI15" s="83"/>
      <c r="AJ15" s="83"/>
      <c r="AK15" s="83"/>
      <c r="AL15" s="83"/>
      <c r="AM15" s="83"/>
      <c r="AN15" s="83"/>
      <c r="AO15" s="83"/>
      <c r="AP15" s="83"/>
      <c r="AQ15" s="83"/>
      <c r="AR15" s="83"/>
      <c r="AS15" s="83"/>
      <c r="AT15" s="83"/>
      <c r="AU15" s="83"/>
      <c r="AV15" s="83"/>
      <c r="AW15" s="83"/>
      <c r="AX15" s="83"/>
      <c r="AY15" s="83"/>
      <c r="AZ15" s="83"/>
      <c r="BA15" s="83"/>
      <c r="BB15" s="83"/>
      <c r="BC15" s="83"/>
      <c r="BD15" s="83"/>
      <c r="BE15" s="83"/>
      <c r="BF15" s="83"/>
      <c r="BG15" s="75"/>
      <c r="BH15" s="75"/>
      <c r="BI15" s="75"/>
      <c r="BJ15" s="75"/>
      <c r="BK15" s="75"/>
      <c r="BL15" s="75"/>
      <c r="BM15" s="75"/>
      <c r="BN15" s="75"/>
      <c r="BO15" s="75"/>
      <c r="BP15" s="75"/>
      <c r="BQ15" s="75"/>
      <c r="BR15" s="75"/>
      <c r="BS15" s="75"/>
      <c r="BT15" s="75"/>
      <c r="BU15" s="75"/>
      <c r="BV15" s="75"/>
      <c r="BW15" s="75"/>
      <c r="BX15" s="75"/>
      <c r="BY15" s="75"/>
      <c r="BZ15" s="75"/>
      <c r="CA15" s="75"/>
      <c r="CB15" s="75"/>
      <c r="CC15" s="75"/>
    </row>
    <row r="16" spans="1:10" s="75" customFormat="1" ht="0.75" customHeight="1">
      <c r="A16" s="73" t="s">
        <v>114</v>
      </c>
      <c r="B16" s="73" t="s">
        <v>114</v>
      </c>
      <c r="C16" s="73" t="s">
        <v>114</v>
      </c>
      <c r="D16" s="73" t="s">
        <v>114</v>
      </c>
      <c r="E16" s="73" t="s">
        <v>114</v>
      </c>
      <c r="F16" s="73" t="s">
        <v>114</v>
      </c>
      <c r="G16" s="73" t="s">
        <v>114</v>
      </c>
      <c r="H16" s="73" t="s">
        <v>114</v>
      </c>
      <c r="I16" s="73" t="s">
        <v>114</v>
      </c>
      <c r="J16" s="74" t="s">
        <v>114</v>
      </c>
    </row>
    <row r="17" spans="1:10" s="75" customFormat="1" ht="0.75" customHeight="1">
      <c r="A17" s="73"/>
      <c r="B17" s="73"/>
      <c r="C17" s="73"/>
      <c r="D17" s="73"/>
      <c r="E17" s="73"/>
      <c r="F17" s="73"/>
      <c r="G17" s="73"/>
      <c r="H17" s="73"/>
      <c r="I17" s="73"/>
      <c r="J17" s="74"/>
    </row>
    <row r="18" spans="1:10" s="75" customFormat="1" ht="15.75" customHeight="1">
      <c r="A18" s="73"/>
      <c r="B18" s="73"/>
      <c r="C18" s="73"/>
      <c r="D18" s="73"/>
      <c r="E18" s="73"/>
      <c r="F18" s="73"/>
      <c r="G18" s="73"/>
      <c r="H18" s="73"/>
      <c r="I18" s="73"/>
      <c r="J18" s="74"/>
    </row>
    <row r="19" spans="1:10" s="75" customFormat="1" ht="18" customHeight="1">
      <c r="A19" s="73"/>
      <c r="B19" s="73"/>
      <c r="C19" s="73"/>
      <c r="D19" s="73"/>
      <c r="E19" s="73"/>
      <c r="F19" s="73"/>
      <c r="G19" s="73"/>
      <c r="H19" s="110" t="s">
        <v>143</v>
      </c>
      <c r="I19" s="111"/>
      <c r="J19" s="111"/>
    </row>
    <row r="20" spans="1:10" s="66" customFormat="1" ht="18.75" customHeight="1">
      <c r="A20" s="52">
        <v>1</v>
      </c>
      <c r="B20" s="52">
        <v>2</v>
      </c>
      <c r="C20" s="52">
        <v>3</v>
      </c>
      <c r="D20" s="52">
        <v>4</v>
      </c>
      <c r="E20" s="52">
        <v>5</v>
      </c>
      <c r="F20" s="52">
        <v>6</v>
      </c>
      <c r="G20" s="52">
        <v>7</v>
      </c>
      <c r="H20" s="52">
        <v>8</v>
      </c>
      <c r="I20" s="52">
        <v>9</v>
      </c>
      <c r="J20" s="67">
        <v>10</v>
      </c>
    </row>
    <row r="21" spans="1:10" ht="18.75">
      <c r="A21" s="61">
        <v>1</v>
      </c>
      <c r="B21" s="62" t="s">
        <v>10</v>
      </c>
      <c r="C21" s="63">
        <v>0.39925</v>
      </c>
      <c r="D21" s="63"/>
      <c r="E21" s="63">
        <v>0.26976</v>
      </c>
      <c r="F21" s="63">
        <v>0.00916</v>
      </c>
      <c r="G21" s="63">
        <v>0.036809999999999996</v>
      </c>
      <c r="H21" s="63">
        <v>0.00041</v>
      </c>
      <c r="I21" s="63">
        <f>SUM(C21:H21)</f>
        <v>0.71539</v>
      </c>
      <c r="J21" s="64">
        <f>I21*2*1.2</f>
        <v>1.7169359999999998</v>
      </c>
    </row>
    <row r="22" spans="1:11" ht="18.75">
      <c r="A22" s="61">
        <v>2</v>
      </c>
      <c r="B22" s="62" t="s">
        <v>23</v>
      </c>
      <c r="C22" s="63">
        <v>0.20197</v>
      </c>
      <c r="D22" s="63"/>
      <c r="E22" s="63"/>
      <c r="F22" s="63"/>
      <c r="G22" s="63">
        <v>0.15039</v>
      </c>
      <c r="H22" s="63">
        <v>0.00041</v>
      </c>
      <c r="I22" s="63">
        <f aca="true" t="shared" si="0" ref="I22:I59">SUM(C22:H22)</f>
        <v>0.35277000000000003</v>
      </c>
      <c r="J22" s="64">
        <f aca="true" t="shared" si="1" ref="J22:J59">I22*2*1.2</f>
        <v>0.8466480000000001</v>
      </c>
      <c r="K22" s="38"/>
    </row>
    <row r="23" spans="1:11" ht="18.75">
      <c r="A23" s="61">
        <v>3</v>
      </c>
      <c r="B23" s="62" t="s">
        <v>24</v>
      </c>
      <c r="C23" s="63">
        <v>0.43965</v>
      </c>
      <c r="D23" s="63"/>
      <c r="E23" s="63">
        <v>0.26976</v>
      </c>
      <c r="F23" s="63">
        <v>0.00846</v>
      </c>
      <c r="G23" s="63">
        <v>0.031619999999999995</v>
      </c>
      <c r="H23" s="63">
        <v>0.00041</v>
      </c>
      <c r="I23" s="63">
        <f t="shared" si="0"/>
        <v>0.7499</v>
      </c>
      <c r="J23" s="64">
        <f t="shared" si="1"/>
        <v>1.79976</v>
      </c>
      <c r="K23" s="38"/>
    </row>
    <row r="24" spans="1:11" ht="18.75">
      <c r="A24" s="61">
        <v>4</v>
      </c>
      <c r="B24" s="62" t="s">
        <v>31</v>
      </c>
      <c r="C24" s="63">
        <v>0.35002</v>
      </c>
      <c r="D24" s="63"/>
      <c r="E24" s="63">
        <v>0.26976</v>
      </c>
      <c r="F24" s="63">
        <v>0.01507</v>
      </c>
      <c r="G24" s="63">
        <v>0.14773</v>
      </c>
      <c r="H24" s="63">
        <v>0.00041</v>
      </c>
      <c r="I24" s="63">
        <f t="shared" si="0"/>
        <v>0.7829900000000001</v>
      </c>
      <c r="J24" s="64">
        <f t="shared" si="1"/>
        <v>1.8791760000000002</v>
      </c>
      <c r="K24" s="38"/>
    </row>
    <row r="25" spans="1:11" ht="18.75">
      <c r="A25" s="61">
        <v>5</v>
      </c>
      <c r="B25" s="62" t="s">
        <v>144</v>
      </c>
      <c r="C25" s="63">
        <v>0.34263</v>
      </c>
      <c r="D25" s="63"/>
      <c r="E25" s="63">
        <v>0.26976</v>
      </c>
      <c r="F25" s="63">
        <v>0.00786</v>
      </c>
      <c r="G25" s="63">
        <v>0.02718</v>
      </c>
      <c r="H25" s="63">
        <v>0.00041</v>
      </c>
      <c r="I25" s="63">
        <f t="shared" si="0"/>
        <v>0.64784</v>
      </c>
      <c r="J25" s="64">
        <v>1.5548</v>
      </c>
      <c r="K25" s="38"/>
    </row>
    <row r="26" spans="1:11" ht="18.75">
      <c r="A26" s="61">
        <v>6</v>
      </c>
      <c r="B26" s="62" t="s">
        <v>129</v>
      </c>
      <c r="C26" s="63">
        <v>0.43918</v>
      </c>
      <c r="D26" s="63"/>
      <c r="E26" s="63">
        <v>0.26976</v>
      </c>
      <c r="F26" s="63">
        <v>0.00351</v>
      </c>
      <c r="G26" s="63">
        <v>0.1176</v>
      </c>
      <c r="H26" s="63">
        <v>0.00041</v>
      </c>
      <c r="I26" s="63">
        <f t="shared" si="0"/>
        <v>0.8304600000000001</v>
      </c>
      <c r="J26" s="64">
        <f t="shared" si="1"/>
        <v>1.9931040000000002</v>
      </c>
      <c r="K26" s="38"/>
    </row>
    <row r="27" spans="1:10" ht="18.75">
      <c r="A27" s="61">
        <v>7</v>
      </c>
      <c r="B27" s="62" t="s">
        <v>146</v>
      </c>
      <c r="C27" s="63">
        <v>0.40082</v>
      </c>
      <c r="D27" s="63"/>
      <c r="E27" s="63">
        <v>0.26976</v>
      </c>
      <c r="F27" s="63">
        <v>0.00418</v>
      </c>
      <c r="G27" s="63">
        <v>0.11929000000000001</v>
      </c>
      <c r="H27" s="63">
        <v>0.00041</v>
      </c>
      <c r="I27" s="63">
        <f t="shared" si="0"/>
        <v>0.7944599999999999</v>
      </c>
      <c r="J27" s="64">
        <f t="shared" si="1"/>
        <v>1.9067039999999997</v>
      </c>
    </row>
    <row r="28" spans="1:10" ht="18.75">
      <c r="A28" s="61">
        <v>8</v>
      </c>
      <c r="B28" s="62" t="s">
        <v>133</v>
      </c>
      <c r="C28" s="63">
        <v>0.42649</v>
      </c>
      <c r="D28" s="63"/>
      <c r="E28" s="63">
        <v>0.26976</v>
      </c>
      <c r="F28" s="63">
        <v>0.00293</v>
      </c>
      <c r="G28" s="63">
        <v>0.08118000000000002</v>
      </c>
      <c r="H28" s="63">
        <v>0.00041</v>
      </c>
      <c r="I28" s="63">
        <f t="shared" si="0"/>
        <v>0.7807700000000001</v>
      </c>
      <c r="J28" s="64">
        <f t="shared" si="1"/>
        <v>1.8738480000000002</v>
      </c>
    </row>
    <row r="29" spans="1:10" ht="18.75">
      <c r="A29" s="61">
        <v>9</v>
      </c>
      <c r="B29" s="62" t="s">
        <v>41</v>
      </c>
      <c r="C29" s="63">
        <v>0.39354</v>
      </c>
      <c r="D29" s="63"/>
      <c r="E29" s="63">
        <v>0.26976</v>
      </c>
      <c r="F29" s="63">
        <v>0.02371</v>
      </c>
      <c r="G29" s="63">
        <v>0.08246</v>
      </c>
      <c r="H29" s="63">
        <v>0.00041</v>
      </c>
      <c r="I29" s="63">
        <f t="shared" si="0"/>
        <v>0.76988</v>
      </c>
      <c r="J29" s="64">
        <f t="shared" si="1"/>
        <v>1.847712</v>
      </c>
    </row>
    <row r="30" spans="1:10" ht="18.75">
      <c r="A30" s="61">
        <v>10</v>
      </c>
      <c r="B30" s="62" t="s">
        <v>47</v>
      </c>
      <c r="C30" s="63">
        <v>0.4274</v>
      </c>
      <c r="D30" s="63"/>
      <c r="E30" s="63">
        <v>0.26976</v>
      </c>
      <c r="F30" s="63">
        <v>0.00698</v>
      </c>
      <c r="G30" s="63">
        <v>0.06854</v>
      </c>
      <c r="H30" s="63">
        <v>0.00041</v>
      </c>
      <c r="I30" s="63">
        <f t="shared" si="0"/>
        <v>0.77309</v>
      </c>
      <c r="J30" s="64">
        <f t="shared" si="1"/>
        <v>1.855416</v>
      </c>
    </row>
    <row r="31" spans="1:10" ht="18.75">
      <c r="A31" s="61">
        <v>11</v>
      </c>
      <c r="B31" s="62" t="s">
        <v>147</v>
      </c>
      <c r="C31" s="63">
        <v>0.38906</v>
      </c>
      <c r="D31" s="63"/>
      <c r="E31" s="63">
        <v>0.26976</v>
      </c>
      <c r="F31" s="63"/>
      <c r="G31" s="63">
        <v>0.06802</v>
      </c>
      <c r="H31" s="63">
        <v>0.00041</v>
      </c>
      <c r="I31" s="63">
        <f t="shared" si="0"/>
        <v>0.72725</v>
      </c>
      <c r="J31" s="64">
        <f t="shared" si="1"/>
        <v>1.7453999999999998</v>
      </c>
    </row>
    <row r="32" spans="1:10" ht="18.75">
      <c r="A32" s="61">
        <v>12</v>
      </c>
      <c r="B32" s="62" t="s">
        <v>148</v>
      </c>
      <c r="C32" s="63">
        <v>0.37023</v>
      </c>
      <c r="D32" s="63"/>
      <c r="E32" s="63">
        <v>0.26976</v>
      </c>
      <c r="F32" s="63">
        <v>0.01748</v>
      </c>
      <c r="G32" s="63">
        <v>0.06568</v>
      </c>
      <c r="H32" s="63">
        <v>0.00041</v>
      </c>
      <c r="I32" s="63">
        <f t="shared" si="0"/>
        <v>0.7235600000000001</v>
      </c>
      <c r="J32" s="64">
        <f t="shared" si="1"/>
        <v>1.736544</v>
      </c>
    </row>
    <row r="33" spans="1:10" ht="18.75">
      <c r="A33" s="61">
        <v>13</v>
      </c>
      <c r="B33" s="62" t="s">
        <v>149</v>
      </c>
      <c r="C33" s="63">
        <v>0.40762</v>
      </c>
      <c r="D33" s="63"/>
      <c r="E33" s="63">
        <v>0.26976</v>
      </c>
      <c r="F33" s="63">
        <v>0.01167</v>
      </c>
      <c r="G33" s="63">
        <v>0.08153</v>
      </c>
      <c r="H33" s="63">
        <v>0.00041</v>
      </c>
      <c r="I33" s="63">
        <f t="shared" si="0"/>
        <v>0.77099</v>
      </c>
      <c r="J33" s="64">
        <f t="shared" si="1"/>
        <v>1.8503759999999998</v>
      </c>
    </row>
    <row r="34" spans="1:10" ht="18.75">
      <c r="A34" s="61">
        <v>14</v>
      </c>
      <c r="B34" s="62" t="s">
        <v>62</v>
      </c>
      <c r="C34" s="63">
        <v>1.00471</v>
      </c>
      <c r="D34" s="63"/>
      <c r="E34" s="63"/>
      <c r="F34" s="63"/>
      <c r="G34" s="63">
        <v>0.00619</v>
      </c>
      <c r="H34" s="63">
        <v>0.00041</v>
      </c>
      <c r="I34" s="63">
        <f t="shared" si="0"/>
        <v>1.01131</v>
      </c>
      <c r="J34" s="64">
        <f t="shared" si="1"/>
        <v>2.4271439999999997</v>
      </c>
    </row>
    <row r="35" spans="1:10" ht="18.75">
      <c r="A35" s="61">
        <v>15</v>
      </c>
      <c r="B35" s="62" t="s">
        <v>72</v>
      </c>
      <c r="C35" s="63">
        <v>0.27234</v>
      </c>
      <c r="D35" s="63"/>
      <c r="E35" s="63">
        <v>0.26976</v>
      </c>
      <c r="F35" s="63">
        <v>0.00707</v>
      </c>
      <c r="G35" s="63">
        <v>0.051609999999999996</v>
      </c>
      <c r="H35" s="63">
        <v>0.00041</v>
      </c>
      <c r="I35" s="63">
        <f t="shared" si="0"/>
        <v>0.6011900000000001</v>
      </c>
      <c r="J35" s="64">
        <f t="shared" si="1"/>
        <v>1.4428560000000001</v>
      </c>
    </row>
    <row r="36" spans="1:10" ht="18.75">
      <c r="A36" s="61">
        <v>16</v>
      </c>
      <c r="B36" s="62" t="s">
        <v>73</v>
      </c>
      <c r="C36" s="63">
        <v>0.50001</v>
      </c>
      <c r="D36" s="63"/>
      <c r="E36" s="63">
        <v>0.26976</v>
      </c>
      <c r="F36" s="63">
        <v>0.0151</v>
      </c>
      <c r="G36" s="63">
        <v>0.055790000000000006</v>
      </c>
      <c r="H36" s="63">
        <v>0.00041</v>
      </c>
      <c r="I36" s="63">
        <f t="shared" si="0"/>
        <v>0.84107</v>
      </c>
      <c r="J36" s="64">
        <f t="shared" si="1"/>
        <v>2.0185679999999997</v>
      </c>
    </row>
    <row r="37" spans="1:10" ht="18.75">
      <c r="A37" s="61">
        <v>17</v>
      </c>
      <c r="B37" s="62" t="s">
        <v>74</v>
      </c>
      <c r="C37" s="63">
        <v>0.54069</v>
      </c>
      <c r="D37" s="63"/>
      <c r="E37" s="63">
        <v>0.26976</v>
      </c>
      <c r="F37" s="63">
        <v>0.01862</v>
      </c>
      <c r="G37" s="63">
        <v>0.07749</v>
      </c>
      <c r="H37" s="63">
        <v>0.00041</v>
      </c>
      <c r="I37" s="63">
        <f t="shared" si="0"/>
        <v>0.90697</v>
      </c>
      <c r="J37" s="64">
        <f t="shared" si="1"/>
        <v>2.176728</v>
      </c>
    </row>
    <row r="38" spans="1:10" ht="18.75">
      <c r="A38" s="61">
        <v>18</v>
      </c>
      <c r="B38" s="62" t="s">
        <v>75</v>
      </c>
      <c r="C38" s="63">
        <v>0.4183</v>
      </c>
      <c r="D38" s="63"/>
      <c r="E38" s="63">
        <v>0.26976</v>
      </c>
      <c r="F38" s="63">
        <v>0.01214</v>
      </c>
      <c r="G38" s="63">
        <v>0.05593</v>
      </c>
      <c r="H38" s="63">
        <v>0.00041</v>
      </c>
      <c r="I38" s="63">
        <f t="shared" si="0"/>
        <v>0.7565400000000001</v>
      </c>
      <c r="J38" s="64">
        <f t="shared" si="1"/>
        <v>1.8156960000000002</v>
      </c>
    </row>
    <row r="39" spans="1:10" ht="18.75">
      <c r="A39" s="61">
        <v>19</v>
      </c>
      <c r="B39" s="62" t="s">
        <v>77</v>
      </c>
      <c r="C39" s="63">
        <v>0.41704</v>
      </c>
      <c r="D39" s="63"/>
      <c r="E39" s="63">
        <v>0.26976</v>
      </c>
      <c r="F39" s="63">
        <v>0.01374</v>
      </c>
      <c r="G39" s="63">
        <v>0.11947999999999999</v>
      </c>
      <c r="H39" s="63">
        <v>0.00041</v>
      </c>
      <c r="I39" s="63">
        <f t="shared" si="0"/>
        <v>0.8204300000000001</v>
      </c>
      <c r="J39" s="64">
        <f t="shared" si="1"/>
        <v>1.9690320000000001</v>
      </c>
    </row>
    <row r="40" spans="1:10" ht="18.75">
      <c r="A40" s="61">
        <v>20</v>
      </c>
      <c r="B40" s="62" t="s">
        <v>78</v>
      </c>
      <c r="C40" s="63">
        <v>0.51746</v>
      </c>
      <c r="D40" s="63"/>
      <c r="E40" s="63">
        <v>0.26976</v>
      </c>
      <c r="F40" s="63">
        <v>0.01169</v>
      </c>
      <c r="G40" s="63">
        <v>0.06821</v>
      </c>
      <c r="H40" s="63">
        <v>0.00041</v>
      </c>
      <c r="I40" s="63">
        <f t="shared" si="0"/>
        <v>0.86753</v>
      </c>
      <c r="J40" s="64">
        <f t="shared" si="1"/>
        <v>2.082072</v>
      </c>
    </row>
    <row r="41" spans="1:10" ht="18.75">
      <c r="A41" s="61">
        <v>21</v>
      </c>
      <c r="B41" s="62" t="s">
        <v>80</v>
      </c>
      <c r="C41" s="63">
        <v>0.38791</v>
      </c>
      <c r="D41" s="63"/>
      <c r="E41" s="63">
        <v>0.26976</v>
      </c>
      <c r="F41" s="63">
        <v>0.00708</v>
      </c>
      <c r="G41" s="63">
        <v>0.07752</v>
      </c>
      <c r="H41" s="63">
        <v>0.00041</v>
      </c>
      <c r="I41" s="63">
        <f t="shared" si="0"/>
        <v>0.74268</v>
      </c>
      <c r="J41" s="64">
        <f t="shared" si="1"/>
        <v>1.782432</v>
      </c>
    </row>
    <row r="42" spans="1:10" ht="18.75">
      <c r="A42" s="61">
        <v>22</v>
      </c>
      <c r="B42" s="62" t="s">
        <v>81</v>
      </c>
      <c r="C42" s="63">
        <v>0.54487</v>
      </c>
      <c r="D42" s="63"/>
      <c r="E42" s="63">
        <v>0.26976</v>
      </c>
      <c r="F42" s="63">
        <v>0.0191</v>
      </c>
      <c r="G42" s="63">
        <v>0.09043</v>
      </c>
      <c r="H42" s="63">
        <v>0.00041</v>
      </c>
      <c r="I42" s="63">
        <f t="shared" si="0"/>
        <v>0.92457</v>
      </c>
      <c r="J42" s="64">
        <f t="shared" si="1"/>
        <v>2.218968</v>
      </c>
    </row>
    <row r="43" spans="1:10" ht="18.75">
      <c r="A43" s="61">
        <v>23</v>
      </c>
      <c r="B43" s="62" t="s">
        <v>82</v>
      </c>
      <c r="C43" s="63">
        <v>0.381</v>
      </c>
      <c r="D43" s="63"/>
      <c r="E43" s="63">
        <v>0.26976</v>
      </c>
      <c r="F43" s="63">
        <v>0.00676</v>
      </c>
      <c r="G43" s="63">
        <v>0.07456</v>
      </c>
      <c r="H43" s="63">
        <v>0.00041</v>
      </c>
      <c r="I43" s="63">
        <f t="shared" si="0"/>
        <v>0.73249</v>
      </c>
      <c r="J43" s="64">
        <f t="shared" si="1"/>
        <v>1.757976</v>
      </c>
    </row>
    <row r="44" spans="1:10" ht="18.75">
      <c r="A44" s="61">
        <v>24</v>
      </c>
      <c r="B44" s="62" t="s">
        <v>83</v>
      </c>
      <c r="C44" s="63">
        <v>0.35067</v>
      </c>
      <c r="D44" s="63"/>
      <c r="E44" s="63">
        <v>0.26976</v>
      </c>
      <c r="F44" s="63">
        <v>0.01962</v>
      </c>
      <c r="G44" s="63">
        <v>0.035100000000000006</v>
      </c>
      <c r="H44" s="63">
        <v>0.00041</v>
      </c>
      <c r="I44" s="63">
        <f t="shared" si="0"/>
        <v>0.67556</v>
      </c>
      <c r="J44" s="64">
        <f t="shared" si="1"/>
        <v>1.6213440000000001</v>
      </c>
    </row>
    <row r="45" spans="1:10" ht="18.75">
      <c r="A45" s="61">
        <v>25</v>
      </c>
      <c r="B45" s="62" t="s">
        <v>85</v>
      </c>
      <c r="C45" s="63">
        <v>0.34301</v>
      </c>
      <c r="D45" s="63"/>
      <c r="E45" s="63">
        <v>0.26976</v>
      </c>
      <c r="F45" s="63">
        <v>0.0007</v>
      </c>
      <c r="G45" s="63">
        <v>0.05991</v>
      </c>
      <c r="H45" s="63">
        <v>0.00041</v>
      </c>
      <c r="I45" s="63">
        <f t="shared" si="0"/>
        <v>0.6737900000000001</v>
      </c>
      <c r="J45" s="64">
        <f t="shared" si="1"/>
        <v>1.6170960000000003</v>
      </c>
    </row>
    <row r="46" spans="1:10" ht="18.75">
      <c r="A46" s="61">
        <v>26</v>
      </c>
      <c r="B46" s="62" t="s">
        <v>86</v>
      </c>
      <c r="C46" s="63">
        <v>0.56911</v>
      </c>
      <c r="D46" s="63"/>
      <c r="E46" s="63">
        <v>0.26976</v>
      </c>
      <c r="F46" s="63"/>
      <c r="G46" s="63">
        <v>0.13734</v>
      </c>
      <c r="H46" s="63">
        <v>0.00041</v>
      </c>
      <c r="I46" s="63">
        <f t="shared" si="0"/>
        <v>0.97662</v>
      </c>
      <c r="J46" s="64">
        <f t="shared" si="1"/>
        <v>2.343888</v>
      </c>
    </row>
    <row r="47" spans="1:10" ht="18.75">
      <c r="A47" s="61">
        <v>27</v>
      </c>
      <c r="B47" s="62" t="s">
        <v>87</v>
      </c>
      <c r="C47" s="63">
        <v>0.38194</v>
      </c>
      <c r="D47" s="63"/>
      <c r="E47" s="63">
        <v>0.26976</v>
      </c>
      <c r="F47" s="63">
        <v>0.00822</v>
      </c>
      <c r="G47" s="63">
        <v>0.10891</v>
      </c>
      <c r="H47" s="63">
        <v>0.00041</v>
      </c>
      <c r="I47" s="63">
        <f t="shared" si="0"/>
        <v>0.7692399999999999</v>
      </c>
      <c r="J47" s="64">
        <f t="shared" si="1"/>
        <v>1.8461759999999998</v>
      </c>
    </row>
    <row r="48" spans="1:10" ht="18.75">
      <c r="A48" s="61">
        <v>28</v>
      </c>
      <c r="B48" s="62" t="s">
        <v>88</v>
      </c>
      <c r="C48" s="63">
        <v>0.24119</v>
      </c>
      <c r="D48" s="63"/>
      <c r="E48" s="63">
        <v>0.26976</v>
      </c>
      <c r="F48" s="63">
        <v>0.00516</v>
      </c>
      <c r="G48" s="63">
        <v>0.047909999999999994</v>
      </c>
      <c r="H48" s="63">
        <v>0.00041</v>
      </c>
      <c r="I48" s="63">
        <f t="shared" si="0"/>
        <v>0.5644300000000001</v>
      </c>
      <c r="J48" s="64">
        <f t="shared" si="1"/>
        <v>1.3546320000000003</v>
      </c>
    </row>
    <row r="49" spans="1:10" ht="18.75">
      <c r="A49" s="61">
        <v>29</v>
      </c>
      <c r="B49" s="62" t="s">
        <v>89</v>
      </c>
      <c r="C49" s="63">
        <v>0.57884</v>
      </c>
      <c r="D49" s="63"/>
      <c r="E49" s="63">
        <v>0.26976</v>
      </c>
      <c r="F49" s="63"/>
      <c r="G49" s="63">
        <v>0.13773000000000002</v>
      </c>
      <c r="H49" s="63">
        <v>0.00041</v>
      </c>
      <c r="I49" s="63">
        <f t="shared" si="0"/>
        <v>0.9867400000000001</v>
      </c>
      <c r="J49" s="64">
        <f t="shared" si="1"/>
        <v>2.368176</v>
      </c>
    </row>
    <row r="50" spans="1:10" ht="18.75">
      <c r="A50" s="61">
        <v>30</v>
      </c>
      <c r="B50" s="62" t="s">
        <v>90</v>
      </c>
      <c r="C50" s="63">
        <v>0.62675</v>
      </c>
      <c r="D50" s="63"/>
      <c r="E50" s="63">
        <v>0.26976</v>
      </c>
      <c r="F50" s="63"/>
      <c r="G50" s="63">
        <v>0.14249</v>
      </c>
      <c r="H50" s="63">
        <v>0.00041</v>
      </c>
      <c r="I50" s="63">
        <f t="shared" si="0"/>
        <v>1.0394100000000002</v>
      </c>
      <c r="J50" s="64">
        <f t="shared" si="1"/>
        <v>2.494584</v>
      </c>
    </row>
    <row r="51" spans="1:10" ht="18.75">
      <c r="A51" s="61">
        <v>31</v>
      </c>
      <c r="B51" s="62" t="s">
        <v>91</v>
      </c>
      <c r="C51" s="63">
        <v>0.53336</v>
      </c>
      <c r="D51" s="63"/>
      <c r="E51" s="63">
        <v>0.26976</v>
      </c>
      <c r="F51" s="63"/>
      <c r="G51" s="63">
        <v>0.14518999999999999</v>
      </c>
      <c r="H51" s="63">
        <v>0.00041</v>
      </c>
      <c r="I51" s="63">
        <f t="shared" si="0"/>
        <v>0.94872</v>
      </c>
      <c r="J51" s="64">
        <f t="shared" si="1"/>
        <v>2.276928</v>
      </c>
    </row>
    <row r="52" spans="1:10" ht="18.75">
      <c r="A52" s="61">
        <v>32</v>
      </c>
      <c r="B52" s="62" t="s">
        <v>92</v>
      </c>
      <c r="C52" s="63">
        <v>0.57366</v>
      </c>
      <c r="D52" s="63"/>
      <c r="E52" s="63">
        <v>0.26976</v>
      </c>
      <c r="F52" s="63"/>
      <c r="G52" s="63">
        <v>0.13948999999999998</v>
      </c>
      <c r="H52" s="63">
        <v>0.00041</v>
      </c>
      <c r="I52" s="63">
        <f t="shared" si="0"/>
        <v>0.98332</v>
      </c>
      <c r="J52" s="64">
        <f t="shared" si="1"/>
        <v>2.359968</v>
      </c>
    </row>
    <row r="53" spans="1:10" ht="18.75">
      <c r="A53" s="61">
        <v>33</v>
      </c>
      <c r="B53" s="62" t="s">
        <v>93</v>
      </c>
      <c r="C53" s="63">
        <v>0.65676</v>
      </c>
      <c r="D53" s="63"/>
      <c r="E53" s="63">
        <v>0.26976</v>
      </c>
      <c r="F53" s="63"/>
      <c r="G53" s="63">
        <v>0.13233999999999999</v>
      </c>
      <c r="H53" s="63">
        <v>0.00041</v>
      </c>
      <c r="I53" s="63">
        <f t="shared" si="0"/>
        <v>1.05927</v>
      </c>
      <c r="J53" s="64">
        <f t="shared" si="1"/>
        <v>2.542248</v>
      </c>
    </row>
    <row r="54" spans="1:10" ht="18.75">
      <c r="A54" s="61">
        <v>34</v>
      </c>
      <c r="B54" s="62" t="s">
        <v>94</v>
      </c>
      <c r="C54" s="63">
        <v>0.55722</v>
      </c>
      <c r="D54" s="63"/>
      <c r="E54" s="63">
        <v>0.26976</v>
      </c>
      <c r="F54" s="63"/>
      <c r="G54" s="63">
        <v>0.14048</v>
      </c>
      <c r="H54" s="63">
        <v>0.00041</v>
      </c>
      <c r="I54" s="63">
        <f t="shared" si="0"/>
        <v>0.96787</v>
      </c>
      <c r="J54" s="64">
        <f t="shared" si="1"/>
        <v>2.322888</v>
      </c>
    </row>
    <row r="55" spans="1:10" ht="18.75">
      <c r="A55" s="61">
        <v>35</v>
      </c>
      <c r="B55" s="62" t="s">
        <v>95</v>
      </c>
      <c r="C55" s="63">
        <v>0.61866</v>
      </c>
      <c r="D55" s="63"/>
      <c r="E55" s="63">
        <v>0.26976</v>
      </c>
      <c r="F55" s="63"/>
      <c r="G55" s="63">
        <v>0.13057</v>
      </c>
      <c r="H55" s="63">
        <v>0.00041</v>
      </c>
      <c r="I55" s="63">
        <f t="shared" si="0"/>
        <v>1.0194</v>
      </c>
      <c r="J55" s="64">
        <f t="shared" si="1"/>
        <v>2.4465600000000003</v>
      </c>
    </row>
    <row r="56" spans="1:10" ht="18.75">
      <c r="A56" s="61">
        <v>36</v>
      </c>
      <c r="B56" s="62" t="s">
        <v>96</v>
      </c>
      <c r="C56" s="63">
        <v>0.56612</v>
      </c>
      <c r="D56" s="63"/>
      <c r="E56" s="63">
        <v>0.26976</v>
      </c>
      <c r="F56" s="63"/>
      <c r="G56" s="63">
        <v>0.14071</v>
      </c>
      <c r="H56" s="63">
        <v>0.00041</v>
      </c>
      <c r="I56" s="63">
        <f t="shared" si="0"/>
        <v>0.977</v>
      </c>
      <c r="J56" s="64">
        <f t="shared" si="1"/>
        <v>2.3447999999999998</v>
      </c>
    </row>
    <row r="57" spans="1:10" ht="18.75">
      <c r="A57" s="61">
        <v>37</v>
      </c>
      <c r="B57" s="62" t="s">
        <v>97</v>
      </c>
      <c r="C57" s="63">
        <v>0.60487</v>
      </c>
      <c r="D57" s="63"/>
      <c r="E57" s="63">
        <v>0.26976</v>
      </c>
      <c r="F57" s="63"/>
      <c r="G57" s="63">
        <v>0.13437</v>
      </c>
      <c r="H57" s="63">
        <v>0.00041</v>
      </c>
      <c r="I57" s="63">
        <f t="shared" si="0"/>
        <v>1.00941</v>
      </c>
      <c r="J57" s="64">
        <f t="shared" si="1"/>
        <v>2.4225839999999996</v>
      </c>
    </row>
    <row r="58" spans="1:10" ht="18.75">
      <c r="A58" s="61">
        <v>38</v>
      </c>
      <c r="B58" s="71" t="s">
        <v>107</v>
      </c>
      <c r="C58" s="72">
        <v>0.41983</v>
      </c>
      <c r="D58" s="72"/>
      <c r="E58" s="72">
        <v>0.26976</v>
      </c>
      <c r="F58" s="72">
        <v>0.0143</v>
      </c>
      <c r="G58" s="72">
        <v>0.07162</v>
      </c>
      <c r="H58" s="72">
        <v>0.00041</v>
      </c>
      <c r="I58" s="72">
        <f t="shared" si="0"/>
        <v>0.7759199999999999</v>
      </c>
      <c r="J58" s="77">
        <f t="shared" si="1"/>
        <v>1.8622079999999999</v>
      </c>
    </row>
    <row r="59" spans="1:10" s="5" customFormat="1" ht="18.75">
      <c r="A59" s="61">
        <v>39</v>
      </c>
      <c r="B59" s="62" t="s">
        <v>108</v>
      </c>
      <c r="C59" s="63">
        <v>0.3361</v>
      </c>
      <c r="D59" s="63"/>
      <c r="E59" s="63">
        <v>0.26976</v>
      </c>
      <c r="F59" s="63">
        <v>0.01966</v>
      </c>
      <c r="G59" s="63">
        <v>0.05755</v>
      </c>
      <c r="H59" s="63">
        <v>0.00041</v>
      </c>
      <c r="I59" s="63">
        <f t="shared" si="0"/>
        <v>0.6834800000000001</v>
      </c>
      <c r="J59" s="64">
        <f t="shared" si="1"/>
        <v>1.6403520000000003</v>
      </c>
    </row>
    <row r="60" spans="1:10" ht="18.75">
      <c r="A60" s="39"/>
      <c r="B60" s="39"/>
      <c r="C60" s="39"/>
      <c r="D60" s="39"/>
      <c r="E60" s="39"/>
      <c r="F60" s="39"/>
      <c r="G60" s="39"/>
      <c r="H60" s="39"/>
      <c r="I60" s="60"/>
      <c r="J60" s="60"/>
    </row>
    <row r="61" spans="1:10" ht="18.75">
      <c r="A61" s="39"/>
      <c r="B61" s="39"/>
      <c r="C61" s="39"/>
      <c r="D61" s="39"/>
      <c r="E61" s="39"/>
      <c r="F61" s="39"/>
      <c r="G61" s="39"/>
      <c r="H61" s="39"/>
      <c r="I61" s="60"/>
      <c r="J61" s="60"/>
    </row>
    <row r="62" spans="1:10" ht="18.75">
      <c r="A62" s="39"/>
      <c r="B62" s="78" t="s">
        <v>152</v>
      </c>
      <c r="C62" s="69"/>
      <c r="D62" s="69" t="s">
        <v>114</v>
      </c>
      <c r="E62" s="39"/>
      <c r="F62" s="39"/>
      <c r="G62" s="39"/>
      <c r="H62" s="39"/>
      <c r="I62" s="60"/>
      <c r="J62" s="60"/>
    </row>
    <row r="63" spans="1:10" ht="18.75">
      <c r="A63" s="39"/>
      <c r="B63" s="39" t="s">
        <v>116</v>
      </c>
      <c r="C63" s="39"/>
      <c r="D63" s="39"/>
      <c r="E63" s="39"/>
      <c r="F63" s="39"/>
      <c r="G63" s="39"/>
      <c r="H63" s="39"/>
      <c r="I63" s="60"/>
      <c r="J63" s="60" t="s">
        <v>118</v>
      </c>
    </row>
    <row r="64" spans="1:10" ht="18.75">
      <c r="A64" s="39"/>
      <c r="B64" s="70"/>
      <c r="C64" s="69"/>
      <c r="D64" s="69" t="s">
        <v>114</v>
      </c>
      <c r="E64" s="39"/>
      <c r="F64" s="39"/>
      <c r="G64" s="39"/>
      <c r="H64" s="39"/>
      <c r="I64" s="60"/>
      <c r="J64" s="60"/>
    </row>
    <row r="65" spans="1:10" ht="18.75">
      <c r="A65" s="39"/>
      <c r="B65" s="39"/>
      <c r="C65" s="39"/>
      <c r="D65" s="39"/>
      <c r="E65" s="39"/>
      <c r="F65" s="39"/>
      <c r="G65" s="60"/>
      <c r="H65" s="60"/>
      <c r="I65" s="60"/>
      <c r="J65" s="60"/>
    </row>
  </sheetData>
  <sheetProtection/>
  <mergeCells count="10">
    <mergeCell ref="B13:J13"/>
    <mergeCell ref="I14:J14"/>
    <mergeCell ref="H19:J19"/>
    <mergeCell ref="A10:J11"/>
    <mergeCell ref="A12:J12"/>
    <mergeCell ref="B7:J7"/>
    <mergeCell ref="H1:J1"/>
    <mergeCell ref="H2:J2"/>
    <mergeCell ref="H3:J3"/>
    <mergeCell ref="H4:K4"/>
  </mergeCells>
  <printOptions/>
  <pageMargins left="0.64" right="0.23" top="0.36" bottom="0.71" header="0.23" footer="0.75"/>
  <pageSetup horizontalDpi="600" verticalDpi="600" orientation="landscape" paperSize="9" scale="59" r:id="rId1"/>
  <headerFooter alignWithMargins="0">
    <oddHeader>&amp;C&amp;P</oddHeader>
  </headerFooter>
  <rowBreaks count="1" manualBreakCount="1">
    <brk id="41" max="9" man="1"/>
  </rowBreaks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Users</cp:lastModifiedBy>
  <cp:lastPrinted>2012-06-25T10:12:20Z</cp:lastPrinted>
  <dcterms:created xsi:type="dcterms:W3CDTF">1996-10-08T23:32:33Z</dcterms:created>
  <dcterms:modified xsi:type="dcterms:W3CDTF">2012-06-25T10:16:55Z</dcterms:modified>
  <cp:category/>
  <cp:version/>
  <cp:contentType/>
  <cp:contentStatus/>
</cp:coreProperties>
</file>