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2" activeTab="0"/>
  </bookViews>
  <sheets>
    <sheet name="бюджет" sheetId="1" r:id="rId1"/>
    <sheet name="Лист1" sheetId="2" r:id="rId2"/>
    <sheet name="Лист2" sheetId="3" r:id="rId3"/>
  </sheets>
  <definedNames>
    <definedName name="_xlnm.Print_Area" localSheetId="0">'бюджет'!$A$1:$H$21</definedName>
    <definedName name="_xlnm.Print_Titles" localSheetId="0">'бюджет'!$12:$12</definedName>
    <definedName name="Excel_BuiltIn_Print_Titles_1_1">'бюджет'!$A$12:$IP$12</definedName>
    <definedName name="Excel_BuiltIn_Print_Titles_1_1_1">'бюджет'!$A$12:$IO$12</definedName>
    <definedName name="Excel_BuiltIn_Print_Titles_1_1_11">'бюджет'!$A$12:$IN$12</definedName>
    <definedName name="Excel_BuiltIn_Print_Titles_4">#REF!</definedName>
    <definedName name="Excel_BuiltIn_Print_Area_4">#REF!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<sst xmlns="http://schemas.openxmlformats.org/spreadsheetml/2006/main" count="25" uniqueCount="25">
  <si>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                                                                                             </t>
  </si>
  <si>
    <t>Додаток 2</t>
  </si>
  <si>
    <t>до рішення виконавчого комітету</t>
  </si>
  <si>
    <t>Кіровоградської міської ради</t>
  </si>
  <si>
    <t>16 червня 2015</t>
  </si>
  <si>
    <t>№ 341</t>
  </si>
  <si>
    <t xml:space="preserve"> </t>
  </si>
  <si>
    <t xml:space="preserve">  Тарифи на послуги з утримання будинків і споруд та прибудинкових територій</t>
  </si>
  <si>
    <t xml:space="preserve"> для бюджетних установ</t>
  </si>
  <si>
    <t>(грн. за 1 кв.м.)</t>
  </si>
  <si>
    <t>з/п</t>
  </si>
  <si>
    <t>Адреса будинку</t>
  </si>
  <si>
    <t xml:space="preserve"> Прибирання прибудинкової території</t>
  </si>
  <si>
    <t>Технічне обслуговування внутрішньобудинкових систем</t>
  </si>
  <si>
    <t xml:space="preserve"> Поточний ремонт</t>
  </si>
  <si>
    <t>Посипання частини прибудинкової території</t>
  </si>
  <si>
    <t>Всього витрат</t>
  </si>
  <si>
    <t>Тариф з ПДВ</t>
  </si>
  <si>
    <t>вул. Лінія 10-а, 52</t>
  </si>
  <si>
    <t>вул. Лінія 10-а, 60</t>
  </si>
  <si>
    <t>вул. Лінія 10-а, 61</t>
  </si>
  <si>
    <t>вул. Нижня П'ятихатська, 24</t>
  </si>
  <si>
    <t>Начальник управління економіки</t>
  </si>
  <si>
    <t xml:space="preserve">Кіровоградської міської ради </t>
  </si>
  <si>
    <t>О. Осауленко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</si>
</sst>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0"/>
    <numFmt numFmtId="166" formatCode="0.0000"/>
  </numFmts>
  <fonts count="3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1" xfId="0" applyBorder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vertical="center"/>
    </xf>
    <xf numFmtId="164" fontId="1" fillId="0" borderId="0" xfId="0" applyFont="1" applyAlignment="1">
      <alignment/>
    </xf>
    <xf numFmtId="164" fontId="1" fillId="0" borderId="0" xfId="0" applyFont="1" applyBorder="1" applyAlignment="1">
      <alignment vertical="center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Alignment="1">
      <alignment/>
    </xf>
    <xf numFmtId="164" fontId="1" fillId="0" borderId="0" xfId="0" applyFont="1" applyAlignment="1">
      <alignment horizontal="justify" vertical="center"/>
    </xf>
    <xf numFmtId="164" fontId="1" fillId="0" borderId="0" xfId="0" applyFont="1" applyBorder="1" applyAlignment="1">
      <alignment horizontal="justify" vertical="center"/>
    </xf>
    <xf numFmtId="164" fontId="1" fillId="0" borderId="0" xfId="0" applyFont="1" applyBorder="1" applyAlignment="1">
      <alignment horizontal="center"/>
    </xf>
    <xf numFmtId="164" fontId="1" fillId="0" borderId="2" xfId="0" applyFont="1" applyBorder="1" applyAlignment="1">
      <alignment vertical="center"/>
    </xf>
    <xf numFmtId="164" fontId="1" fillId="0" borderId="3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 textRotation="90" wrapText="1"/>
    </xf>
    <xf numFmtId="164" fontId="0" fillId="0" borderId="2" xfId="0" applyBorder="1" applyAlignment="1">
      <alignment/>
    </xf>
    <xf numFmtId="164" fontId="0" fillId="0" borderId="4" xfId="0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3" xfId="0" applyFont="1" applyBorder="1" applyAlignment="1" applyProtection="1">
      <alignment/>
      <protection locked="0"/>
    </xf>
    <xf numFmtId="165" fontId="1" fillId="0" borderId="3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right"/>
    </xf>
    <xf numFmtId="166" fontId="1" fillId="0" borderId="3" xfId="0" applyNumberFormat="1" applyFont="1" applyBorder="1" applyAlignment="1">
      <alignment horizontal="right"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BreakPreview" zoomScale="75" zoomScaleNormal="75" zoomScaleSheetLayoutView="75" workbookViewId="0" topLeftCell="A1">
      <selection activeCell="F4" sqref="F4:F5"/>
    </sheetView>
  </sheetViews>
  <sheetFormatPr defaultColWidth="9.140625" defaultRowHeight="12.75"/>
  <cols>
    <col min="1" max="1" width="5.7109375" style="1" customWidth="1"/>
    <col min="2" max="2" width="42.140625" style="0" customWidth="1"/>
    <col min="3" max="3" width="15.140625" style="0" customWidth="1"/>
    <col min="4" max="4" width="17.140625" style="0" customWidth="1"/>
    <col min="5" max="5" width="16.8515625" style="0" customWidth="1"/>
    <col min="6" max="6" width="15.28125" style="0" customWidth="1"/>
    <col min="7" max="7" width="15.421875" style="0" customWidth="1"/>
    <col min="8" max="8" width="15.140625" style="2" customWidth="1"/>
  </cols>
  <sheetData>
    <row r="1" spans="1:11" ht="17.25">
      <c r="A1" s="3"/>
      <c r="B1" s="4" t="s">
        <v>0</v>
      </c>
      <c r="C1" s="4"/>
      <c r="D1" s="4"/>
      <c r="E1" s="5"/>
      <c r="F1" s="6" t="s">
        <v>1</v>
      </c>
      <c r="G1" s="5"/>
      <c r="H1" s="7"/>
      <c r="I1" s="8"/>
      <c r="J1" s="6"/>
      <c r="K1" s="6"/>
    </row>
    <row r="2" spans="1:11" ht="17.25">
      <c r="A2" s="3"/>
      <c r="B2" s="4"/>
      <c r="C2" s="4"/>
      <c r="D2" s="4"/>
      <c r="E2" s="5"/>
      <c r="F2" s="6" t="s">
        <v>2</v>
      </c>
      <c r="G2" s="6"/>
      <c r="H2" s="9"/>
      <c r="I2" s="9"/>
      <c r="J2" s="6"/>
      <c r="K2" s="6"/>
    </row>
    <row r="3" spans="1:11" ht="17.25">
      <c r="A3" s="3"/>
      <c r="B3" s="4"/>
      <c r="C3" s="4"/>
      <c r="D3" s="4"/>
      <c r="E3" s="5"/>
      <c r="F3" s="6" t="s">
        <v>3</v>
      </c>
      <c r="G3" s="6"/>
      <c r="H3" s="9"/>
      <c r="I3" s="9"/>
      <c r="J3" s="6"/>
      <c r="K3" s="6"/>
    </row>
    <row r="4" spans="1:11" ht="17.25">
      <c r="A4" s="3"/>
      <c r="B4" s="10"/>
      <c r="C4" s="6"/>
      <c r="D4" s="6"/>
      <c r="E4" s="11"/>
      <c r="F4" s="6" t="s">
        <v>4</v>
      </c>
      <c r="G4" s="6"/>
      <c r="H4" s="9"/>
      <c r="I4" s="9"/>
      <c r="J4" s="6"/>
      <c r="K4" s="6"/>
    </row>
    <row r="5" spans="1:11" ht="17.25">
      <c r="A5" s="3"/>
      <c r="B5" s="6"/>
      <c r="C5" s="6"/>
      <c r="D5" s="6"/>
      <c r="E5" s="11"/>
      <c r="F5" s="11" t="s">
        <v>5</v>
      </c>
      <c r="G5" s="6"/>
      <c r="H5" s="9"/>
      <c r="I5" s="9"/>
      <c r="J5" s="6"/>
      <c r="K5" s="6"/>
    </row>
    <row r="6" spans="1:11" ht="17.25">
      <c r="A6" s="3"/>
      <c r="B6" s="6"/>
      <c r="C6" s="6"/>
      <c r="D6" s="6"/>
      <c r="E6" s="11"/>
      <c r="F6" s="11"/>
      <c r="G6" s="11"/>
      <c r="H6" s="12"/>
      <c r="I6" s="9"/>
      <c r="J6" s="6"/>
      <c r="K6" s="6"/>
    </row>
    <row r="7" spans="1:11" ht="17.25">
      <c r="A7" s="3"/>
      <c r="B7" s="6"/>
      <c r="C7" s="6"/>
      <c r="D7" s="6" t="s">
        <v>6</v>
      </c>
      <c r="E7" s="5"/>
      <c r="F7" s="5"/>
      <c r="G7" s="5"/>
      <c r="H7" s="7"/>
      <c r="I7" s="9"/>
      <c r="J7" s="6"/>
      <c r="K7" s="6"/>
    </row>
    <row r="8" spans="1:11" ht="17.25">
      <c r="A8" s="13" t="s">
        <v>7</v>
      </c>
      <c r="B8" s="13"/>
      <c r="C8" s="13"/>
      <c r="D8" s="13"/>
      <c r="E8" s="13"/>
      <c r="F8" s="13"/>
      <c r="G8" s="13"/>
      <c r="H8" s="13"/>
      <c r="I8" s="9"/>
      <c r="J8" s="6"/>
      <c r="K8" s="6"/>
    </row>
    <row r="9" spans="1:11" ht="17.25">
      <c r="A9" s="13" t="s">
        <v>8</v>
      </c>
      <c r="B9" s="13"/>
      <c r="C9" s="13"/>
      <c r="D9" s="13"/>
      <c r="E9" s="13"/>
      <c r="F9" s="13"/>
      <c r="G9" s="13"/>
      <c r="H9" s="13"/>
      <c r="I9" s="8"/>
      <c r="J9" s="6"/>
      <c r="K9" s="6"/>
    </row>
    <row r="10" spans="1:11" ht="17.25" customHeight="1">
      <c r="A10" s="3"/>
      <c r="B10" s="6"/>
      <c r="C10" s="6"/>
      <c r="D10" s="6"/>
      <c r="E10" s="14"/>
      <c r="G10" s="7" t="s">
        <v>9</v>
      </c>
      <c r="H10" s="7"/>
      <c r="I10" s="6"/>
      <c r="J10" s="6"/>
      <c r="K10" s="6"/>
    </row>
    <row r="11" spans="1:11" s="18" customFormat="1" ht="150.75" customHeight="1">
      <c r="A11" s="15" t="s">
        <v>10</v>
      </c>
      <c r="B11" s="16" t="s">
        <v>11</v>
      </c>
      <c r="C11" s="17" t="s">
        <v>12</v>
      </c>
      <c r="D11" s="17" t="s">
        <v>13</v>
      </c>
      <c r="E11" s="17" t="s">
        <v>14</v>
      </c>
      <c r="F11" s="17" t="s">
        <v>15</v>
      </c>
      <c r="G11" s="17" t="s">
        <v>16</v>
      </c>
      <c r="H11" s="17" t="s">
        <v>17</v>
      </c>
      <c r="I11" s="9"/>
      <c r="J11" s="9"/>
      <c r="K11" s="9"/>
    </row>
    <row r="12" spans="1:11" s="19" customFormat="1" ht="17.25">
      <c r="A12" s="15">
        <v>1</v>
      </c>
      <c r="B12" s="16">
        <f>A12+1</f>
        <v>2</v>
      </c>
      <c r="C12" s="16">
        <f>B12+1</f>
        <v>3</v>
      </c>
      <c r="D12" s="16">
        <f>C12+1</f>
        <v>4</v>
      </c>
      <c r="E12" s="16">
        <f>D12+1</f>
        <v>5</v>
      </c>
      <c r="F12" s="16">
        <f>E12+1</f>
        <v>6</v>
      </c>
      <c r="G12" s="16">
        <f>F12+1</f>
        <v>7</v>
      </c>
      <c r="H12" s="16">
        <f>G12+1</f>
        <v>8</v>
      </c>
      <c r="I12" s="13"/>
      <c r="J12" s="13"/>
      <c r="K12" s="13"/>
    </row>
    <row r="13" spans="1:11" ht="17.25">
      <c r="A13" s="20">
        <v>1</v>
      </c>
      <c r="B13" s="21" t="s">
        <v>18</v>
      </c>
      <c r="C13" s="22">
        <v>0.45963000000000004</v>
      </c>
      <c r="D13" s="22">
        <v>0.17517000000000002</v>
      </c>
      <c r="E13" s="22">
        <v>0.13981000000000002</v>
      </c>
      <c r="F13" s="22">
        <v>0.00015000000000000001</v>
      </c>
      <c r="G13" s="23">
        <f>SUM(C13:E13)</f>
        <v>0.77461</v>
      </c>
      <c r="H13" s="24">
        <f>G13*1.2</f>
        <v>0.929532</v>
      </c>
      <c r="I13" s="6"/>
      <c r="J13" s="6"/>
      <c r="K13" s="6"/>
    </row>
    <row r="14" spans="1:11" ht="17.25">
      <c r="A14" s="20">
        <v>2</v>
      </c>
      <c r="B14" s="21" t="s">
        <v>19</v>
      </c>
      <c r="C14" s="22">
        <v>0.21817000000000003</v>
      </c>
      <c r="D14" s="22">
        <v>0.33551000000000003</v>
      </c>
      <c r="E14" s="22">
        <v>0.03935</v>
      </c>
      <c r="F14" s="22">
        <v>7.000000000000001E-05</v>
      </c>
      <c r="G14" s="23">
        <f>SUM(C14:E14)</f>
        <v>0.5930300000000001</v>
      </c>
      <c r="H14" s="24">
        <f>G14*1.2</f>
        <v>0.711636</v>
      </c>
      <c r="I14" s="6"/>
      <c r="J14" s="6"/>
      <c r="K14" s="6"/>
    </row>
    <row r="15" spans="1:11" ht="17.25">
      <c r="A15" s="20">
        <v>3</v>
      </c>
      <c r="B15" s="21" t="s">
        <v>20</v>
      </c>
      <c r="C15" s="22">
        <v>0.20137000000000002</v>
      </c>
      <c r="D15" s="22">
        <v>0.22659</v>
      </c>
      <c r="E15" s="22">
        <v>0.056740000000000006</v>
      </c>
      <c r="F15" s="22">
        <v>6.000000000000001E-05</v>
      </c>
      <c r="G15" s="23">
        <f>SUM(C15:E15)</f>
        <v>0.4847</v>
      </c>
      <c r="H15" s="24">
        <f>G15*1.2</f>
        <v>0.58164</v>
      </c>
      <c r="I15" s="6"/>
      <c r="J15" s="6"/>
      <c r="K15" s="6"/>
    </row>
    <row r="16" spans="1:11" ht="17.25">
      <c r="A16" s="20">
        <v>4</v>
      </c>
      <c r="B16" s="21" t="s">
        <v>21</v>
      </c>
      <c r="C16" s="22">
        <v>0.35058</v>
      </c>
      <c r="D16" s="22">
        <v>0.19041000000000002</v>
      </c>
      <c r="E16" s="22">
        <v>0.020300000000000002</v>
      </c>
      <c r="F16" s="22">
        <v>0.00013000000000000002</v>
      </c>
      <c r="G16" s="23">
        <f>SUM(C16:E16)</f>
        <v>0.5612900000000001</v>
      </c>
      <c r="H16" s="24">
        <f>G16*1.2</f>
        <v>0.673548</v>
      </c>
      <c r="I16" s="6"/>
      <c r="J16" s="6"/>
      <c r="K16" s="6"/>
    </row>
    <row r="17" spans="1:11" ht="17.25">
      <c r="A17" s="13"/>
      <c r="B17" s="25"/>
      <c r="C17" s="26"/>
      <c r="D17" s="26"/>
      <c r="E17" s="26"/>
      <c r="F17" s="26"/>
      <c r="G17" s="27"/>
      <c r="H17" s="28"/>
      <c r="I17" s="6"/>
      <c r="J17" s="6"/>
      <c r="K17" s="6"/>
    </row>
    <row r="18" spans="1:11" ht="17.25">
      <c r="A18" s="13"/>
      <c r="B18" s="25"/>
      <c r="C18" s="26"/>
      <c r="D18" s="26"/>
      <c r="E18" s="26"/>
      <c r="F18" s="26"/>
      <c r="G18" s="27"/>
      <c r="H18" s="28"/>
      <c r="I18" s="6"/>
      <c r="J18" s="6"/>
      <c r="K18" s="6"/>
    </row>
    <row r="19" spans="1:8" ht="17.25">
      <c r="A19" s="13"/>
      <c r="B19" s="9"/>
      <c r="C19" s="29"/>
      <c r="D19" s="29"/>
      <c r="E19" s="29"/>
      <c r="F19" s="29"/>
      <c r="G19" s="28"/>
      <c r="H19" s="28"/>
    </row>
    <row r="20" spans="1:8" ht="17.25">
      <c r="A20" s="30" t="s">
        <v>22</v>
      </c>
      <c r="B20" s="30"/>
      <c r="C20" s="30"/>
      <c r="D20" s="31"/>
      <c r="E20" s="31"/>
      <c r="F20" s="31"/>
      <c r="G20" s="32"/>
      <c r="H20" s="32"/>
    </row>
    <row r="21" spans="1:8" ht="17.25">
      <c r="A21" s="30" t="s">
        <v>23</v>
      </c>
      <c r="B21" s="30"/>
      <c r="C21" s="30"/>
      <c r="D21" s="31"/>
      <c r="E21" s="31"/>
      <c r="F21" s="31"/>
      <c r="G21" s="32" t="s">
        <v>24</v>
      </c>
      <c r="H21" s="32"/>
    </row>
  </sheetData>
  <sheetProtection selectLockedCells="1" selectUnlockedCells="1"/>
  <mergeCells count="4">
    <mergeCell ref="A8:H8"/>
    <mergeCell ref="A9:H9"/>
    <mergeCell ref="A20:C20"/>
    <mergeCell ref="A21:C21"/>
  </mergeCells>
  <printOptions/>
  <pageMargins left="0.5444444444444444" right="0.4666666666666667" top="0.17916666666666667" bottom="0.1062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activeCellId="1" sqref="F4:F5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activeCellId="1" sqref="F4:F5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2015-05-20T12:25:42Z</cp:lastPrinted>
  <dcterms:created xsi:type="dcterms:W3CDTF">1996-10-08T23:32:33Z</dcterms:created>
  <dcterms:modified xsi:type="dcterms:W3CDTF">2015-06-18T06:09:47Z</dcterms:modified>
  <cp:category/>
  <cp:version/>
  <cp:contentType/>
  <cp:contentStatus/>
  <cp:revision>18</cp:revision>
</cp:coreProperties>
</file>