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селення" sheetId="1" r:id="rId1"/>
  </sheets>
  <definedNames>
    <definedName name="_xlnm.Print_Area" localSheetId="0">'населення'!$A$1:$L$21</definedName>
    <definedName name="Excel_BuiltIn_Print_Area_1_1">'населення'!$A$1:$L$25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<sst xmlns="http://schemas.openxmlformats.org/spreadsheetml/2006/main" count="27" uniqueCount="27">
  <si>
    <t>Додаток 1</t>
  </si>
  <si>
    <t>до рішення виконавчого комітету</t>
  </si>
  <si>
    <t>Кіровоградської міської ради</t>
  </si>
  <si>
    <t>16 червня 2015</t>
  </si>
  <si>
    <t>№ 340</t>
  </si>
  <si>
    <t>Тарифи на послуги з утримання гуртожитків та прилеглих територій для населення</t>
  </si>
  <si>
    <t>(грн. за 1 кв.м)</t>
  </si>
  <si>
    <t>№ з/п</t>
  </si>
  <si>
    <t xml:space="preserve"> Адреса житлового будинку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</si>
  <si>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</si>
  <si>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</si>
  <si>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</si>
  <si>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</si>
  <si>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</si>
  <si>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</si>
  <si>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</si>
  <si>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>Освітлення місць загального користування</t>
  </si>
  <si>
    <t>Всього</t>
  </si>
  <si>
    <t>Тариф з ПДВ</t>
  </si>
  <si>
    <t>вул. Арсенія Тарковського, 16, к.4</t>
  </si>
  <si>
    <t>вул. Велика Перспективна, 9</t>
  </si>
  <si>
    <t>вул. В’ячеслава Чорновола, 1-б</t>
  </si>
  <si>
    <t>вул. В’ячеслава Чорновола, 1-в</t>
  </si>
  <si>
    <t>просп. Комуністичний, 1-б</t>
  </si>
  <si>
    <t xml:space="preserve">Начальник управління економіки 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</si>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</sst>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2"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textRotation="90" wrapText="1"/>
    </xf>
    <xf numFmtId="164" fontId="1" fillId="0" borderId="0" xfId="0" applyFont="1" applyBorder="1" applyAlignment="1">
      <alignment vertical="center" textRotation="90" wrapText="1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SheetLayoutView="75" workbookViewId="0" topLeftCell="A1">
      <selection activeCell="I5" sqref="I4:I5"/>
    </sheetView>
  </sheetViews>
  <sheetFormatPr defaultColWidth="9.140625" defaultRowHeight="12.75"/>
  <cols>
    <col min="1" max="1" width="7.00390625" style="0" customWidth="1"/>
    <col min="2" max="2" width="40.421875" style="0" customWidth="1"/>
    <col min="3" max="3" width="11.421875" style="0" customWidth="1"/>
    <col min="4" max="4" width="12.7109375" style="0" customWidth="1"/>
    <col min="5" max="6" width="12.421875" style="0" customWidth="1"/>
    <col min="7" max="7" width="11.28125" style="0" customWidth="1"/>
    <col min="8" max="8" width="12.140625" style="0" customWidth="1"/>
    <col min="9" max="9" width="11.7109375" style="0" customWidth="1"/>
    <col min="10" max="10" width="11.8515625" style="0" customWidth="1"/>
    <col min="11" max="11" width="11.28125" style="0" customWidth="1"/>
    <col min="12" max="12" width="11.8515625" style="0" customWidth="1"/>
  </cols>
  <sheetData>
    <row r="1" spans="1:13" ht="17.25">
      <c r="A1" s="1"/>
      <c r="B1" s="1"/>
      <c r="C1" s="1"/>
      <c r="D1" s="1"/>
      <c r="E1" s="1"/>
      <c r="F1" s="1"/>
      <c r="G1" s="1"/>
      <c r="H1" s="1"/>
      <c r="I1" s="1" t="s">
        <v>0</v>
      </c>
      <c r="K1" s="1"/>
      <c r="L1" s="1"/>
      <c r="M1" s="1"/>
    </row>
    <row r="2" spans="2:13" ht="17.25">
      <c r="B2" s="1"/>
      <c r="C2" s="1"/>
      <c r="D2" s="1"/>
      <c r="E2" s="1"/>
      <c r="F2" s="1"/>
      <c r="G2" s="1"/>
      <c r="H2" s="1"/>
      <c r="I2" s="1" t="s">
        <v>1</v>
      </c>
      <c r="K2" s="1"/>
      <c r="L2" s="1"/>
      <c r="M2" s="1"/>
    </row>
    <row r="3" spans="2:13" ht="17.25">
      <c r="B3" s="1"/>
      <c r="C3" s="1"/>
      <c r="D3" s="1"/>
      <c r="E3" s="1"/>
      <c r="F3" s="1"/>
      <c r="G3" s="1"/>
      <c r="H3" s="1"/>
      <c r="I3" s="1" t="s">
        <v>2</v>
      </c>
      <c r="K3" s="1"/>
      <c r="L3" s="1"/>
      <c r="M3" s="1"/>
    </row>
    <row r="4" spans="2:13" ht="17.25">
      <c r="B4" s="1"/>
      <c r="C4" s="1"/>
      <c r="D4" s="1"/>
      <c r="E4" s="1"/>
      <c r="F4" s="1"/>
      <c r="G4" s="1"/>
      <c r="H4" s="1"/>
      <c r="I4" s="1" t="s">
        <v>3</v>
      </c>
      <c r="K4" s="1"/>
      <c r="L4" s="1"/>
      <c r="M4" s="1"/>
    </row>
    <row r="5" spans="2:13" ht="17.25">
      <c r="B5" s="1"/>
      <c r="C5" s="1"/>
      <c r="D5" s="1"/>
      <c r="E5" s="1"/>
      <c r="F5" s="1"/>
      <c r="G5" s="1"/>
      <c r="H5" s="1"/>
      <c r="I5" s="1" t="s">
        <v>4</v>
      </c>
      <c r="K5" s="1"/>
      <c r="L5" s="1"/>
      <c r="M5" s="1"/>
    </row>
    <row r="6" spans="2:13" ht="17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.75" customHeight="1">
      <c r="B7" s="2" t="s">
        <v>5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</row>
    <row r="8" spans="2:13" ht="17.25">
      <c r="B8" s="1"/>
      <c r="C8" s="1"/>
      <c r="D8" s="1"/>
      <c r="E8" s="1"/>
      <c r="F8" s="1"/>
      <c r="G8" s="1"/>
      <c r="H8" s="1"/>
      <c r="I8" s="1"/>
      <c r="J8" s="1"/>
      <c r="K8" s="1" t="s">
        <v>6</v>
      </c>
      <c r="L8" s="1"/>
      <c r="M8" s="3"/>
    </row>
    <row r="9" spans="1:13" ht="252.75" customHeight="1">
      <c r="A9" s="4" t="s">
        <v>7</v>
      </c>
      <c r="B9" s="5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7"/>
    </row>
    <row r="10" spans="1:13" s="10" customFormat="1" ht="17.25">
      <c r="A10" s="8">
        <v>1</v>
      </c>
      <c r="B10" s="8">
        <f>A10+1</f>
        <v>2</v>
      </c>
      <c r="C10" s="8">
        <f>B10+1</f>
        <v>3</v>
      </c>
      <c r="D10" s="8">
        <f>C10+1</f>
        <v>4</v>
      </c>
      <c r="E10" s="8">
        <f>D10+1</f>
        <v>5</v>
      </c>
      <c r="F10" s="8">
        <f>E10+1</f>
        <v>6</v>
      </c>
      <c r="G10" s="8">
        <f>F10+1</f>
        <v>7</v>
      </c>
      <c r="H10" s="8">
        <f>G10+1</f>
        <v>8</v>
      </c>
      <c r="I10" s="8">
        <f>H10+1</f>
        <v>9</v>
      </c>
      <c r="J10" s="8">
        <f>I10+1</f>
        <v>10</v>
      </c>
      <c r="K10" s="8">
        <f>J10+1</f>
        <v>11</v>
      </c>
      <c r="L10" s="8">
        <f>K10+1</f>
        <v>12</v>
      </c>
      <c r="M10" s="9"/>
    </row>
    <row r="11" spans="1:13" s="17" customFormat="1" ht="17.25">
      <c r="A11" s="11">
        <v>1</v>
      </c>
      <c r="B11" s="12" t="s">
        <v>19</v>
      </c>
      <c r="C11" s="13">
        <v>0.26500095824155084</v>
      </c>
      <c r="D11" s="13">
        <v>0.42739</v>
      </c>
      <c r="E11" s="13">
        <v>0.5004722953785449</v>
      </c>
      <c r="F11" s="13">
        <v>0.0893191754398766</v>
      </c>
      <c r="G11" s="13">
        <v>0.006412701317918055</v>
      </c>
      <c r="H11" s="13">
        <v>0.002967662144777743</v>
      </c>
      <c r="I11" s="13">
        <v>0.0715511026085068</v>
      </c>
      <c r="J11" s="13">
        <v>0.13904</v>
      </c>
      <c r="K11" s="14">
        <f>SUM(C11:J11)</f>
        <v>1.502153895131175</v>
      </c>
      <c r="L11" s="15">
        <f>K11*1.2</f>
        <v>1.8025846741574099</v>
      </c>
      <c r="M11" s="16"/>
    </row>
    <row r="12" spans="1:13" s="17" customFormat="1" ht="17.25">
      <c r="A12" s="11">
        <v>2</v>
      </c>
      <c r="B12" s="12" t="s">
        <v>20</v>
      </c>
      <c r="C12" s="13">
        <v>0.20220952575621196</v>
      </c>
      <c r="D12" s="13">
        <v>0.441443</v>
      </c>
      <c r="E12" s="13">
        <v>0.5117277901292352</v>
      </c>
      <c r="F12" s="13">
        <v>0.10010923116598648</v>
      </c>
      <c r="G12" s="13">
        <v>0.013766095528772395</v>
      </c>
      <c r="H12" s="13">
        <v>0.020964973866916297</v>
      </c>
      <c r="I12" s="13">
        <v>0.1164591985057761</v>
      </c>
      <c r="J12" s="13">
        <v>0.14377</v>
      </c>
      <c r="K12" s="14">
        <f>SUM(C12:J12)</f>
        <v>1.5504498149528985</v>
      </c>
      <c r="L12" s="15">
        <f>K12*1.2</f>
        <v>1.860539777943478</v>
      </c>
      <c r="M12" s="16"/>
    </row>
    <row r="13" spans="1:13" s="17" customFormat="1" ht="17.25">
      <c r="A13" s="11">
        <v>3</v>
      </c>
      <c r="B13" s="12" t="s">
        <v>21</v>
      </c>
      <c r="C13" s="13">
        <v>0.27707627557772546</v>
      </c>
      <c r="D13" s="13">
        <v>0.402198</v>
      </c>
      <c r="E13" s="13">
        <v>0.49580227969413676</v>
      </c>
      <c r="F13" s="13">
        <v>0.07092349807964016</v>
      </c>
      <c r="G13" s="13">
        <v>0.022608370661327634</v>
      </c>
      <c r="H13" s="13">
        <v>0.0021887778475321107</v>
      </c>
      <c r="I13" s="13">
        <v>0.06152721158355735</v>
      </c>
      <c r="J13" s="13">
        <v>0.22484</v>
      </c>
      <c r="K13" s="14">
        <f>SUM(C13:J13)</f>
        <v>1.5571644134439193</v>
      </c>
      <c r="L13" s="15">
        <f>K13*1.2</f>
        <v>1.868597296132703</v>
      </c>
      <c r="M13" s="16"/>
    </row>
    <row r="14" spans="1:13" s="17" customFormat="1" ht="17.25">
      <c r="A14" s="11">
        <v>4</v>
      </c>
      <c r="B14" s="12" t="s">
        <v>22</v>
      </c>
      <c r="C14" s="13">
        <v>0.2529773862956404</v>
      </c>
      <c r="D14" s="13">
        <v>0.323037</v>
      </c>
      <c r="E14" s="13">
        <v>0.45822256888825547</v>
      </c>
      <c r="F14" s="13">
        <v>0.061820824917163626</v>
      </c>
      <c r="G14" s="13">
        <v>0.007524443464174802</v>
      </c>
      <c r="H14" s="13">
        <v>0.0026645432941810715</v>
      </c>
      <c r="I14" s="13">
        <v>0.052058350512988294</v>
      </c>
      <c r="J14" s="13">
        <v>0.20541</v>
      </c>
      <c r="K14" s="14">
        <f>SUM(C14:J14)</f>
        <v>1.3637151173724038</v>
      </c>
      <c r="L14" s="15">
        <f>K14*1.2</f>
        <v>1.6364581408468846</v>
      </c>
      <c r="M14" s="16"/>
    </row>
    <row r="15" spans="1:13" s="17" customFormat="1" ht="17.25">
      <c r="A15" s="11">
        <v>5</v>
      </c>
      <c r="B15" s="12" t="s">
        <v>23</v>
      </c>
      <c r="C15" s="13"/>
      <c r="D15" s="13">
        <v>0.361477</v>
      </c>
      <c r="E15" s="13">
        <v>0.476075547943974</v>
      </c>
      <c r="F15" s="13">
        <v>0.11708640930154998</v>
      </c>
      <c r="G15" s="13">
        <v>0.04785347735404642</v>
      </c>
      <c r="H15" s="13">
        <v>0.011597173526080154</v>
      </c>
      <c r="I15" s="13">
        <v>0.08622460895542315</v>
      </c>
      <c r="J15" s="13">
        <v>0.3667</v>
      </c>
      <c r="K15" s="14">
        <f>SUM(C15:J15)</f>
        <v>1.4670142170810738</v>
      </c>
      <c r="L15" s="15">
        <f>K15*1.2</f>
        <v>1.7604170604972886</v>
      </c>
      <c r="M15" s="16"/>
    </row>
    <row r="16" spans="2:13" ht="17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7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7.25"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7.25">
      <c r="B19" s="1" t="s">
        <v>25</v>
      </c>
      <c r="C19" s="1"/>
      <c r="D19" s="1"/>
      <c r="E19" s="1"/>
      <c r="F19" s="1"/>
      <c r="G19" s="1"/>
      <c r="H19" s="1"/>
      <c r="I19" s="1"/>
      <c r="J19" s="1" t="s">
        <v>26</v>
      </c>
      <c r="K19" s="1"/>
      <c r="L19" s="1"/>
      <c r="M19" s="1"/>
    </row>
    <row r="20" spans="2:13" ht="17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7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7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7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selectLockedCells="1" selectUnlockedCells="1"/>
  <mergeCells count="1">
    <mergeCell ref="B7:I7"/>
  </mergeCells>
  <printOptions/>
  <pageMargins left="0.7479166666666667" right="0.06319444444444444" top="0.7" bottom="0.6402777777777777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2015-05-13T12:28:36Z</cp:lastPrinted>
  <dcterms:created xsi:type="dcterms:W3CDTF">1996-10-08T23:32:33Z</dcterms:created>
  <dcterms:modified xsi:type="dcterms:W3CDTF">2015-06-18T05:56:08Z</dcterms:modified>
  <cp:category/>
  <cp:version/>
  <cp:contentType/>
  <cp:contentStatus/>
  <cp:revision>10</cp:revision>
</cp:coreProperties>
</file>