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Сайт Паспорти\"/>
    </mc:Choice>
  </mc:AlternateContent>
  <xr:revisionPtr revIDLastSave="0" documentId="13_ncr:1_{408734D4-E63C-45BF-87EF-18E97E865B21}" xr6:coauthVersionLast="47" xr6:coauthVersionMax="47" xr10:uidLastSave="{00000000-0000-0000-0000-000000000000}"/>
  <bookViews>
    <workbookView xWindow="2205" yWindow="675" windowWidth="23670" windowHeight="14790" xr2:uid="{00000000-000D-0000-FFFF-FFFF00000000}"/>
  </bookViews>
  <sheets>
    <sheet name="КПК0218230" sheetId="2" r:id="rId1"/>
    <sheet name="Лист1" sheetId="3" r:id="rId2"/>
  </sheets>
  <definedNames>
    <definedName name="_xlnm.Print_Area" localSheetId="0">КПК0218230!$A$1:$BM$89</definedName>
    <definedName name="_xlnm.Print_Area" localSheetId="1">Лист1!$A$1:$G$25</definedName>
  </definedNames>
  <calcPr calcId="181029" refMode="R1C1"/>
</workbook>
</file>

<file path=xl/calcChain.xml><?xml version="1.0" encoding="utf-8"?>
<calcChain xmlns="http://schemas.openxmlformats.org/spreadsheetml/2006/main">
  <c r="G16" i="3" l="1"/>
  <c r="G17" i="3"/>
  <c r="G14" i="3"/>
  <c r="G11" i="3"/>
  <c r="G10" i="3"/>
  <c r="AR59" i="2"/>
  <c r="AR58" i="2"/>
  <c r="AS50" i="2"/>
  <c r="AS49" i="2"/>
</calcChain>
</file>

<file path=xl/sharedStrings.xml><?xml version="1.0" encoding="utf-8"?>
<sst xmlns="http://schemas.openxmlformats.org/spreadsheetml/2006/main" count="197" uniqueCount="133">
  <si>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</si>
  <si>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</si>
  <si>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</si>
  <si>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</si>
  <si>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</si>
  <si>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</si>
  <si>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</si>
  <si>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</si>
  <si>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</si>
  <si>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</si>
  <si>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</si>
  <si>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</si>
  <si>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</si>
  <si>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</si>
  <si>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</si>
  <si>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</si>
  <si>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</si>
  <si>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</si>
  <si>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</si>
  <si>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</si>
  <si>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</si>
  <si>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</si>
  <si>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</si>
  <si>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</si>
  <si>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</si>
  <si>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</si>
  <si>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</si>
  <si>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</si>
  <si>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</si>
  <si>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</si>
  <si>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</si>
  <si>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</si>
  <si>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</si>
  <si>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</si>
  <si>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</si>
  <si>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</si>
  <si>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</si>
  <si>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</si>
  <si>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</si>
  <si>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</si>
  <si>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</si>
  <si>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</si>
  <si>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</si>
  <si>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</si>
  <si>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</si>
  <si>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</si>
  <si>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</si>
  <si>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</si>
  <si>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</si>
  <si>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</si>
  <si>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</si>
  <si>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</si>
  <si>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</si>
  <si>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</si>
  <si>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</si>
  <si>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</si>
  <si>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</si>
  <si>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</si>
  <si>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</si>
  <si>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</si>
  <si>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</si>
  <si>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</si>
  <si>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</si>
  <si>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</si>
  <si>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захищеність суспільства та оборона інтересів,прав її свобод.людини і громадянина в діяльності сил беспеки,правоох.орг.,орг.місц.самовр.та громадськості;зусилля,спрямованих на запобігання ДТП,аварійності та збереження майна та життя громадян.</t>
  </si>
  <si>
    <t>Впровадження інформаційно-телекомунікаційної автоматизованої системи відеоспостереження та відеоаналітики</t>
  </si>
  <si>
    <t>Придбання камер відеоспостереження та електроживлення системи відеоспостереження</t>
  </si>
  <si>
    <t>УСЬОГО</t>
  </si>
  <si>
    <t>Міська програма профілактики та протидії злочинності "Безпечне місто" на 2021-2023 роки</t>
  </si>
  <si>
    <t>затрат</t>
  </si>
  <si>
    <t>обсяг затрат на встановлення камер відеоспостереження та електроживлення системи відеоспостереження</t>
  </si>
  <si>
    <t>грн.</t>
  </si>
  <si>
    <t>розрахунок до кошторису</t>
  </si>
  <si>
    <t>обсяг затрат на оснащення ситуаційного центру офісними меблями</t>
  </si>
  <si>
    <t>Розрахунок до кошторису</t>
  </si>
  <si>
    <t>продукту</t>
  </si>
  <si>
    <t>кількість камер відеоспостереження</t>
  </si>
  <si>
    <t>од.</t>
  </si>
  <si>
    <t>угоди, статистика</t>
  </si>
  <si>
    <t>кількість офісних меблів</t>
  </si>
  <si>
    <t>ефективності</t>
  </si>
  <si>
    <t>середній обсяг витрат на втсановлення камер відеоспостереження та електроживлення системи відеоспостереження</t>
  </si>
  <si>
    <t>розрахунок</t>
  </si>
  <si>
    <t>середній обсяг витрат на оснащення ситуаційного центру офісними меблями</t>
  </si>
  <si>
    <t>роззрахунок</t>
  </si>
  <si>
    <t>якості</t>
  </si>
  <si>
    <t>динаміка кількості встановлених камер відеоспостереження</t>
  </si>
  <si>
    <t>відс.</t>
  </si>
  <si>
    <t>Конституція України, Бюджетний кодекс України ; Закон України «Про місцеве самоврядування в Україні», Закон України "Про національну Поліцію", накази Міністерства фінансів України від 27.07.2011 № 945 "Про затвердження   примірних показників бюджнтних програм для місцевих бюджетів за видатками, що можуть здійснюватись з усіх місцевих бюджетів" (зі змінами та доповненнями), від 26.08.2014 року № 836 "Про деякі питання запровадження програмно-цільового методу складання та виконання місцевих бюджетів", рішення Кропивницької міської ради від 22 .12.2020 року № 43 "Про бюджет Кропивницької міської територіальної громади на 2021 рік" (зі змінами), рішення Кропивницької міської ради від 02.02.2021 року № 93 "Про затвердження міської програми профіілактики та протидії злочинності "Безпечне місто" на 2021-2023 роки" ( зі змінами).</t>
  </si>
  <si>
    <t>Запобігання кризових ситуацій шляхом оснащення об'єктів захисту та критично важливих об'єктів технічними засобами моніторингу (відеоспостереження та відеоконтролю); підвищення ефективності роботи правоохоронних  органів  щодо забезпечення громадського праовопорядку на території міста</t>
  </si>
  <si>
    <t>0200000</t>
  </si>
  <si>
    <t>25.01.2021</t>
  </si>
  <si>
    <t>11</t>
  </si>
  <si>
    <t>Розпорядження міського голови</t>
  </si>
  <si>
    <t>Виконавчий комітет Кропивницької міської ради</t>
  </si>
  <si>
    <t>Фінансове управління Кропивницької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</si>
  <si>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</si>
  <si>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</si>
  <si>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Олександр МОСІН</t>
  </si>
  <si>
    <t>Любов БОЧКОВА</t>
  </si>
  <si>
    <t>04055251</t>
  </si>
  <si>
    <t>1152800000</t>
  </si>
  <si>
    <t>гривень</t>
  </si>
  <si>
    <t>бюджетної програми місцевого бюджету на 2021  рік</t>
  </si>
  <si>
    <t>0218230</t>
  </si>
  <si>
    <t>Інші заходи громадського порядку та безпеки</t>
  </si>
  <si>
    <t>Виконавчий комiтет Кропивницької міської ради</t>
  </si>
  <si>
    <t>0210000</t>
  </si>
  <si>
    <t>8230</t>
  </si>
  <si>
    <t>0380</t>
  </si>
  <si>
    <t>Порівняльна таблиця за КПВК 0218230 “Інші заходи громадського порядку та безпеки”</t>
  </si>
  <si>
    <t>відповідно до Міської програми профілактики та протидії злочинності</t>
  </si>
  <si>
    <t>«Безпечне місто» на 2021-2023 роки</t>
  </si>
  <si>
    <t>11. результативні показники бюджетної програми</t>
  </si>
  <si>
    <t>Показник</t>
  </si>
  <si>
    <t>Затверджено паспортом бюджетної програми</t>
  </si>
  <si>
    <t>Зміни до паспорту бюджетної програми</t>
  </si>
  <si>
    <t>Нова редакція</t>
  </si>
  <si>
    <t>Обсяг затрат на встановлення камер відеоспостереження та електроживлення системи відеоспостереження</t>
  </si>
  <si>
    <t>грн</t>
  </si>
  <si>
    <t>Обсяг затрат на оснащення ситуаційного центру офісними меблями</t>
  </si>
  <si>
    <t>К-сть камер відеоспостереження</t>
  </si>
  <si>
    <t>К-сть офісних меблів</t>
  </si>
  <si>
    <t>середній обсяг витрат на встановлення камер відеоспостереження та електроживлення системи відеоспостереження</t>
  </si>
  <si>
    <t xml:space="preserve">відсоток кількості встановлених камер відеоспостереження  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</si>
  <si>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</si>
  <si>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</t>
  </si>
  <si>
    <t>динаміка кількості придбаних офісних меблів</t>
  </si>
  <si>
    <t>відс</t>
  </si>
  <si>
    <t>Начальник відділу бухгалтерського обліку                                                             Світлана СОРОКА</t>
  </si>
  <si>
    <t xml:space="preserve">                                                                                                                         </t>
  </si>
  <si>
    <t xml:space="preserve">Внесено зміни до кошторису видатків  Виконавчого комітету Кропивницької міської ради у зв"язку з необхідністю забезпечення фонду оплати праці. Враховуючи економію коштів проведено перерозподіл за видатками між кодами Програмної класифікації видатків та кредитування місцевого бюджету.  </t>
  </si>
  <si>
    <t>(в редакції розпорядження міського голови від 17 вересня 2021 р.  №  164)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</si>
</sst>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center" wrapText="1"/>
    </xf>
    <xf numFmtId="0" fontId="3" fillId="0" borderId="8" xfId="0" applyFont="1" applyBorder="1" applyAlignment="1">
      <alignment wrapText="1"/>
    </xf>
    <xf numFmtId="0" fontId="0" fillId="0" borderId="11" xfId="0" applyBorder="1"/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5" xfId="0" applyFont="1" applyBorder="1"/>
    <xf numFmtId="0" fontId="4" fillId="0" borderId="9" xfId="0" applyFont="1" applyBorder="1"/>
    <xf numFmtId="0" fontId="4" fillId="0" borderId="12" xfId="0" applyFont="1" applyBorder="1"/>
    <xf numFmtId="0" fontId="3" fillId="0" borderId="0" xfId="0" applyFont="1" applyAlignment="1">
      <alignment wrapText="1"/>
    </xf>
    <xf numFmtId="0" fontId="3" fillId="0" borderId="11" xfId="0" applyFont="1" applyBorder="1"/>
    <xf numFmtId="3" fontId="3" fillId="0" borderId="11" xfId="0" applyNumberFormat="1" applyFont="1" applyBorder="1"/>
    <xf numFmtId="3" fontId="3" fillId="0" borderId="12" xfId="0" applyNumberFormat="1" applyFont="1" applyBorder="1"/>
    <xf numFmtId="0" fontId="4" fillId="0" borderId="9" xfId="0" applyFont="1" applyBorder="1" applyAlignment="1">
      <alignment wrapText="1"/>
    </xf>
    <xf numFmtId="0" fontId="3" fillId="0" borderId="12" xfId="0" applyFont="1" applyBorder="1"/>
    <xf numFmtId="0" fontId="3" fillId="0" borderId="13" xfId="0" applyFont="1" applyBorder="1"/>
    <xf numFmtId="0" fontId="3" fillId="0" borderId="4" xfId="0" applyFont="1" applyBorder="1" applyAlignment="1">
      <alignment wrapText="1"/>
    </xf>
    <xf numFmtId="0" fontId="3" fillId="0" borderId="3" xfId="0" applyFont="1" applyBorder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8" fillId="0" borderId="0" xfId="0" applyFont="1"/>
    <xf numFmtId="0" fontId="3" fillId="0" borderId="5" xfId="0" applyFont="1" applyBorder="1" applyAlignment="1">
      <alignment wrapText="1"/>
    </xf>
    <xf numFmtId="1" fontId="3" fillId="0" borderId="11" xfId="0" applyNumberFormat="1" applyFont="1" applyBorder="1"/>
    <xf numFmtId="1" fontId="3" fillId="0" borderId="12" xfId="0" applyNumberFormat="1" applyFont="1" applyBorder="1"/>
    <xf numFmtId="0" fontId="4" fillId="0" borderId="0" xfId="0" applyFont="1"/>
    <xf numFmtId="0" fontId="0" fillId="0" borderId="0" xfId="0" applyAlignment="1"/>
    <xf numFmtId="0" fontId="7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4" xfId="0" quotePrefix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9"/>
  <sheetViews>
    <sheetView tabSelected="1" zoomScaleNormal="100" zoomScaleSheetLayoutView="100" workbookViewId="0">
      <selection activeCell="W18" sqref="W1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1" t="s">
        <v>35</v>
      </c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</row>
    <row r="2" spans="1:77" ht="15.95" customHeight="1" x14ac:dyDescent="0.2">
      <c r="AO2" s="102" t="s">
        <v>0</v>
      </c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</row>
    <row r="3" spans="1:77" ht="15" customHeight="1" x14ac:dyDescent="0.2">
      <c r="AO3" s="78" t="s">
        <v>93</v>
      </c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77" ht="14.25" customHeight="1" x14ac:dyDescent="0.2">
      <c r="AO4" s="109" t="s">
        <v>94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 x14ac:dyDescent="0.2">
      <c r="AO5" s="111" t="s">
        <v>20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1:77" ht="7.5" hidden="1" customHeight="1" x14ac:dyDescent="0.2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1:77" ht="12.75" customHeight="1" x14ac:dyDescent="0.2">
      <c r="AO7" s="116" t="s">
        <v>91</v>
      </c>
      <c r="AP7" s="117"/>
      <c r="AQ7" s="117"/>
      <c r="AR7" s="117"/>
      <c r="AS7" s="117"/>
      <c r="AT7" s="117"/>
      <c r="AU7" s="117"/>
      <c r="AV7" s="1" t="s">
        <v>63</v>
      </c>
      <c r="AW7" s="85" t="s">
        <v>92</v>
      </c>
      <c r="AX7" s="79"/>
      <c r="AY7" s="79"/>
      <c r="AZ7" s="79"/>
      <c r="BA7" s="79"/>
      <c r="BB7" s="79"/>
      <c r="BC7" s="79"/>
      <c r="BD7" s="79"/>
      <c r="BE7" s="79"/>
      <c r="BF7" s="79"/>
    </row>
    <row r="8" spans="1:77" x14ac:dyDescent="0.2">
      <c r="AO8" s="23" t="s">
        <v>132</v>
      </c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</row>
    <row r="10" spans="1:77" ht="15.75" customHeight="1" x14ac:dyDescent="0.2">
      <c r="A10" s="138" t="s">
        <v>21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</row>
    <row r="11" spans="1:77" ht="15.75" customHeight="1" x14ac:dyDescent="0.2">
      <c r="A11" s="138" t="s">
        <v>103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86" t="s">
        <v>90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34"/>
      <c r="N13" s="118" t="s">
        <v>94</v>
      </c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35"/>
      <c r="AU13" s="86" t="s">
        <v>100</v>
      </c>
      <c r="AV13" s="87"/>
      <c r="AW13" s="87"/>
      <c r="AX13" s="87"/>
      <c r="AY13" s="87"/>
      <c r="AZ13" s="87"/>
      <c r="BA13" s="87"/>
      <c r="BB13" s="8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88" t="s">
        <v>56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33"/>
      <c r="N14" s="119" t="s">
        <v>62</v>
      </c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33"/>
      <c r="AU14" s="88" t="s">
        <v>55</v>
      </c>
      <c r="AV14" s="88"/>
      <c r="AW14" s="88"/>
      <c r="AX14" s="88"/>
      <c r="AY14" s="88"/>
      <c r="AZ14" s="88"/>
      <c r="BA14" s="88"/>
      <c r="BB14" s="8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86" t="s">
        <v>107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34"/>
      <c r="N16" s="118" t="s">
        <v>106</v>
      </c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35"/>
      <c r="AU16" s="86" t="s">
        <v>100</v>
      </c>
      <c r="AV16" s="87"/>
      <c r="AW16" s="87"/>
      <c r="AX16" s="87"/>
      <c r="AY16" s="87"/>
      <c r="AZ16" s="87"/>
      <c r="BA16" s="87"/>
      <c r="BB16" s="8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88" t="s">
        <v>56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33"/>
      <c r="N17" s="119" t="s">
        <v>61</v>
      </c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33"/>
      <c r="AU17" s="88" t="s">
        <v>55</v>
      </c>
      <c r="AV17" s="88"/>
      <c r="AW17" s="88"/>
      <c r="AX17" s="88"/>
      <c r="AY17" s="88"/>
      <c r="AZ17" s="88"/>
      <c r="BA17" s="88"/>
      <c r="BB17" s="8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86" t="s">
        <v>104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N19" s="86" t="s">
        <v>108</v>
      </c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26"/>
      <c r="AA19" s="86" t="s">
        <v>109</v>
      </c>
      <c r="AB19" s="87"/>
      <c r="AC19" s="87"/>
      <c r="AD19" s="87"/>
      <c r="AE19" s="87"/>
      <c r="AF19" s="87"/>
      <c r="AG19" s="87"/>
      <c r="AH19" s="87"/>
      <c r="AI19" s="87"/>
      <c r="AJ19" s="26"/>
      <c r="AK19" s="139" t="s">
        <v>105</v>
      </c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26"/>
      <c r="BE19" s="86" t="s">
        <v>101</v>
      </c>
      <c r="BF19" s="87"/>
      <c r="BG19" s="87"/>
      <c r="BH19" s="87"/>
      <c r="BI19" s="87"/>
      <c r="BJ19" s="87"/>
      <c r="BK19" s="87"/>
      <c r="BL19" s="8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88" t="s">
        <v>56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N20" s="88" t="s">
        <v>57</v>
      </c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28"/>
      <c r="AA20" s="136" t="s">
        <v>58</v>
      </c>
      <c r="AB20" s="136"/>
      <c r="AC20" s="136"/>
      <c r="AD20" s="136"/>
      <c r="AE20" s="136"/>
      <c r="AF20" s="136"/>
      <c r="AG20" s="136"/>
      <c r="AH20" s="136"/>
      <c r="AI20" s="136"/>
      <c r="AJ20" s="28"/>
      <c r="AK20" s="140" t="s">
        <v>59</v>
      </c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28"/>
      <c r="BE20" s="88" t="s">
        <v>60</v>
      </c>
      <c r="BF20" s="88"/>
      <c r="BG20" s="88"/>
      <c r="BH20" s="88"/>
      <c r="BI20" s="88"/>
      <c r="BJ20" s="88"/>
      <c r="BK20" s="88"/>
      <c r="BL20" s="8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17.25" customHeight="1" x14ac:dyDescent="0.2">
      <c r="A22" s="115" t="s">
        <v>50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03">
        <v>3570397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51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1378000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71" t="s">
        <v>23</v>
      </c>
      <c r="BE22" s="71"/>
      <c r="BF22" s="71"/>
      <c r="BG22" s="71"/>
      <c r="BH22" s="71"/>
      <c r="BI22" s="71"/>
      <c r="BJ22" s="71"/>
      <c r="BK22" s="71"/>
      <c r="BL22" s="71"/>
    </row>
    <row r="23" spans="1:79" ht="15" customHeight="1" x14ac:dyDescent="0.2">
      <c r="A23" s="71" t="s">
        <v>22</v>
      </c>
      <c r="B23" s="71"/>
      <c r="C23" s="71"/>
      <c r="D23" s="71"/>
      <c r="E23" s="71"/>
      <c r="F23" s="71"/>
      <c r="G23" s="71"/>
      <c r="H23" s="71"/>
      <c r="I23" s="103">
        <v>2192397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71" t="s">
        <v>24</v>
      </c>
      <c r="U23" s="71"/>
      <c r="V23" s="71"/>
      <c r="W23" s="7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02" t="s">
        <v>37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79" ht="94.5" customHeight="1" x14ac:dyDescent="0.2">
      <c r="A26" s="121" t="s">
        <v>88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79" ht="12.75" hidden="1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1" t="s">
        <v>36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</row>
    <row r="29" spans="1:79" ht="19.5" customHeight="1" x14ac:dyDescent="0.2">
      <c r="A29" s="120" t="s">
        <v>28</v>
      </c>
      <c r="B29" s="120"/>
      <c r="C29" s="120"/>
      <c r="D29" s="120"/>
      <c r="E29" s="120"/>
      <c r="F29" s="120"/>
      <c r="G29" s="105" t="s">
        <v>40</v>
      </c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7"/>
    </row>
    <row r="30" spans="1:79" ht="15.75" hidden="1" x14ac:dyDescent="0.2">
      <c r="A30" s="69">
        <v>1</v>
      </c>
      <c r="B30" s="69"/>
      <c r="C30" s="69"/>
      <c r="D30" s="69"/>
      <c r="E30" s="69"/>
      <c r="F30" s="69"/>
      <c r="G30" s="105">
        <v>2</v>
      </c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7"/>
    </row>
    <row r="31" spans="1:79" ht="10.5" hidden="1" customHeight="1" x14ac:dyDescent="0.2">
      <c r="A31" s="70" t="s">
        <v>33</v>
      </c>
      <c r="B31" s="70"/>
      <c r="C31" s="70"/>
      <c r="D31" s="70"/>
      <c r="E31" s="70"/>
      <c r="F31" s="70"/>
      <c r="G31" s="72" t="s">
        <v>7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49</v>
      </c>
    </row>
    <row r="32" spans="1:79" ht="25.5" customHeight="1" x14ac:dyDescent="0.2">
      <c r="A32" s="70">
        <v>1</v>
      </c>
      <c r="B32" s="70"/>
      <c r="C32" s="70"/>
      <c r="D32" s="70"/>
      <c r="E32" s="70"/>
      <c r="F32" s="70"/>
      <c r="G32" s="112" t="s">
        <v>64</v>
      </c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4"/>
      <c r="CA32" s="1" t="s">
        <v>48</v>
      </c>
    </row>
    <row r="33" spans="1:79" ht="12.75" hidden="1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1" t="s">
        <v>38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</row>
    <row r="35" spans="1:79" ht="31.5" customHeight="1" x14ac:dyDescent="0.2">
      <c r="A35" s="121" t="s">
        <v>89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1" t="s">
        <v>39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</row>
    <row r="38" spans="1:79" ht="18" customHeight="1" x14ac:dyDescent="0.2">
      <c r="A38" s="120" t="s">
        <v>28</v>
      </c>
      <c r="B38" s="120"/>
      <c r="C38" s="120"/>
      <c r="D38" s="120"/>
      <c r="E38" s="120"/>
      <c r="F38" s="120"/>
      <c r="G38" s="105" t="s">
        <v>25</v>
      </c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7"/>
    </row>
    <row r="39" spans="1:79" ht="15.75" hidden="1" x14ac:dyDescent="0.2">
      <c r="A39" s="69">
        <v>1</v>
      </c>
      <c r="B39" s="69"/>
      <c r="C39" s="69"/>
      <c r="D39" s="69"/>
      <c r="E39" s="69"/>
      <c r="F39" s="69"/>
      <c r="G39" s="105">
        <v>2</v>
      </c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7"/>
    </row>
    <row r="40" spans="1:79" ht="10.5" hidden="1" customHeight="1" x14ac:dyDescent="0.2">
      <c r="A40" s="70" t="s">
        <v>6</v>
      </c>
      <c r="B40" s="70"/>
      <c r="C40" s="70"/>
      <c r="D40" s="70"/>
      <c r="E40" s="70"/>
      <c r="F40" s="70"/>
      <c r="G40" s="72" t="s">
        <v>7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CA40" s="1" t="s">
        <v>11</v>
      </c>
    </row>
    <row r="41" spans="1:79" ht="12.75" customHeight="1" x14ac:dyDescent="0.2">
      <c r="A41" s="70">
        <v>1</v>
      </c>
      <c r="B41" s="70"/>
      <c r="C41" s="70"/>
      <c r="D41" s="70"/>
      <c r="E41" s="70"/>
      <c r="F41" s="70"/>
      <c r="G41" s="112" t="s">
        <v>65</v>
      </c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4"/>
      <c r="CA41" s="1" t="s">
        <v>12</v>
      </c>
    </row>
    <row r="42" spans="1:79" hidden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1" t="s">
        <v>41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137" t="s">
        <v>102</v>
      </c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9" t="s">
        <v>28</v>
      </c>
      <c r="B45" s="69"/>
      <c r="C45" s="69"/>
      <c r="D45" s="123" t="s">
        <v>26</v>
      </c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5"/>
      <c r="AC45" s="69" t="s">
        <v>29</v>
      </c>
      <c r="AD45" s="69"/>
      <c r="AE45" s="69"/>
      <c r="AF45" s="69"/>
      <c r="AG45" s="69"/>
      <c r="AH45" s="69"/>
      <c r="AI45" s="69"/>
      <c r="AJ45" s="69"/>
      <c r="AK45" s="69" t="s">
        <v>30</v>
      </c>
      <c r="AL45" s="69"/>
      <c r="AM45" s="69"/>
      <c r="AN45" s="69"/>
      <c r="AO45" s="69"/>
      <c r="AP45" s="69"/>
      <c r="AQ45" s="69"/>
      <c r="AR45" s="69"/>
      <c r="AS45" s="69" t="s">
        <v>27</v>
      </c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79" ht="17.25" customHeight="1" x14ac:dyDescent="0.2">
      <c r="A46" s="69"/>
      <c r="B46" s="69"/>
      <c r="C46" s="69"/>
      <c r="D46" s="126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8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9">
        <v>1</v>
      </c>
      <c r="B47" s="69"/>
      <c r="C47" s="69"/>
      <c r="D47" s="94">
        <v>2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6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70" t="s">
        <v>6</v>
      </c>
      <c r="B48" s="70"/>
      <c r="C48" s="70"/>
      <c r="D48" s="129" t="s">
        <v>7</v>
      </c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1"/>
      <c r="AC48" s="75" t="s">
        <v>8</v>
      </c>
      <c r="AD48" s="75"/>
      <c r="AE48" s="75"/>
      <c r="AF48" s="75"/>
      <c r="AG48" s="75"/>
      <c r="AH48" s="75"/>
      <c r="AI48" s="75"/>
      <c r="AJ48" s="75"/>
      <c r="AK48" s="75" t="s">
        <v>9</v>
      </c>
      <c r="AL48" s="75"/>
      <c r="AM48" s="75"/>
      <c r="AN48" s="75"/>
      <c r="AO48" s="75"/>
      <c r="AP48" s="75"/>
      <c r="AQ48" s="75"/>
      <c r="AR48" s="75"/>
      <c r="AS48" s="122" t="s">
        <v>10</v>
      </c>
      <c r="AT48" s="75"/>
      <c r="AU48" s="75"/>
      <c r="AV48" s="75"/>
      <c r="AW48" s="75"/>
      <c r="AX48" s="75"/>
      <c r="AY48" s="75"/>
      <c r="AZ48" s="7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70">
        <v>1</v>
      </c>
      <c r="B49" s="70"/>
      <c r="C49" s="70"/>
      <c r="D49" s="112" t="s">
        <v>66</v>
      </c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4"/>
      <c r="AC49" s="100">
        <v>1378000</v>
      </c>
      <c r="AD49" s="100"/>
      <c r="AE49" s="100"/>
      <c r="AF49" s="100"/>
      <c r="AG49" s="100"/>
      <c r="AH49" s="100"/>
      <c r="AI49" s="100"/>
      <c r="AJ49" s="100"/>
      <c r="AK49" s="100">
        <v>2192397</v>
      </c>
      <c r="AL49" s="100"/>
      <c r="AM49" s="100"/>
      <c r="AN49" s="100"/>
      <c r="AO49" s="100"/>
      <c r="AP49" s="100"/>
      <c r="AQ49" s="100"/>
      <c r="AR49" s="100"/>
      <c r="AS49" s="100">
        <f>AC49+AK49</f>
        <v>3570397</v>
      </c>
      <c r="AT49" s="100"/>
      <c r="AU49" s="100"/>
      <c r="AV49" s="100"/>
      <c r="AW49" s="100"/>
      <c r="AX49" s="100"/>
      <c r="AY49" s="100"/>
      <c r="AZ49" s="10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133" t="s">
        <v>67</v>
      </c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5"/>
      <c r="AC50" s="132">
        <v>1378000</v>
      </c>
      <c r="AD50" s="132"/>
      <c r="AE50" s="132"/>
      <c r="AF50" s="132"/>
      <c r="AG50" s="132"/>
      <c r="AH50" s="132"/>
      <c r="AI50" s="132"/>
      <c r="AJ50" s="132"/>
      <c r="AK50" s="132">
        <v>2192397</v>
      </c>
      <c r="AL50" s="132"/>
      <c r="AM50" s="132"/>
      <c r="AN50" s="132"/>
      <c r="AO50" s="132"/>
      <c r="AP50" s="132"/>
      <c r="AQ50" s="132"/>
      <c r="AR50" s="132"/>
      <c r="AS50" s="132">
        <f>AC50+AK50</f>
        <v>3570397</v>
      </c>
      <c r="AT50" s="132"/>
      <c r="AU50" s="132"/>
      <c r="AV50" s="132"/>
      <c r="AW50" s="132"/>
      <c r="AX50" s="132"/>
      <c r="AY50" s="132"/>
      <c r="AZ50" s="132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102" t="s">
        <v>42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</row>
    <row r="53" spans="1:79" ht="15" customHeight="1" x14ac:dyDescent="0.2">
      <c r="A53" s="137" t="s">
        <v>102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9" t="s">
        <v>28</v>
      </c>
      <c r="B54" s="69"/>
      <c r="C54" s="69"/>
      <c r="D54" s="123" t="s">
        <v>34</v>
      </c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5"/>
      <c r="AB54" s="69" t="s">
        <v>29</v>
      </c>
      <c r="AC54" s="69"/>
      <c r="AD54" s="69"/>
      <c r="AE54" s="69"/>
      <c r="AF54" s="69"/>
      <c r="AG54" s="69"/>
      <c r="AH54" s="69"/>
      <c r="AI54" s="69"/>
      <c r="AJ54" s="69" t="s">
        <v>30</v>
      </c>
      <c r="AK54" s="69"/>
      <c r="AL54" s="69"/>
      <c r="AM54" s="69"/>
      <c r="AN54" s="69"/>
      <c r="AO54" s="69"/>
      <c r="AP54" s="69"/>
      <c r="AQ54" s="69"/>
      <c r="AR54" s="69" t="s">
        <v>27</v>
      </c>
      <c r="AS54" s="69"/>
      <c r="AT54" s="69"/>
      <c r="AU54" s="69"/>
      <c r="AV54" s="69"/>
      <c r="AW54" s="69"/>
      <c r="AX54" s="69"/>
      <c r="AY54" s="69"/>
    </row>
    <row r="55" spans="1:79" ht="9.75" customHeight="1" x14ac:dyDescent="0.2">
      <c r="A55" s="69"/>
      <c r="B55" s="69"/>
      <c r="C55" s="69"/>
      <c r="D55" s="126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8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</row>
    <row r="56" spans="1:79" ht="15.75" customHeight="1" x14ac:dyDescent="0.2">
      <c r="A56" s="69">
        <v>1</v>
      </c>
      <c r="B56" s="69"/>
      <c r="C56" s="69"/>
      <c r="D56" s="94">
        <v>2</v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69">
        <v>3</v>
      </c>
      <c r="AC56" s="69"/>
      <c r="AD56" s="69"/>
      <c r="AE56" s="69"/>
      <c r="AF56" s="69"/>
      <c r="AG56" s="69"/>
      <c r="AH56" s="69"/>
      <c r="AI56" s="69"/>
      <c r="AJ56" s="69">
        <v>4</v>
      </c>
      <c r="AK56" s="69"/>
      <c r="AL56" s="69"/>
      <c r="AM56" s="69"/>
      <c r="AN56" s="69"/>
      <c r="AO56" s="69"/>
      <c r="AP56" s="69"/>
      <c r="AQ56" s="69"/>
      <c r="AR56" s="69">
        <v>5</v>
      </c>
      <c r="AS56" s="69"/>
      <c r="AT56" s="69"/>
      <c r="AU56" s="69"/>
      <c r="AV56" s="69"/>
      <c r="AW56" s="69"/>
      <c r="AX56" s="69"/>
      <c r="AY56" s="69"/>
    </row>
    <row r="57" spans="1:79" ht="12.75" hidden="1" customHeight="1" x14ac:dyDescent="0.2">
      <c r="A57" s="70" t="s">
        <v>6</v>
      </c>
      <c r="B57" s="70"/>
      <c r="C57" s="70"/>
      <c r="D57" s="72" t="s">
        <v>7</v>
      </c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4"/>
      <c r="AB57" s="75" t="s">
        <v>8</v>
      </c>
      <c r="AC57" s="75"/>
      <c r="AD57" s="75"/>
      <c r="AE57" s="75"/>
      <c r="AF57" s="75"/>
      <c r="AG57" s="75"/>
      <c r="AH57" s="75"/>
      <c r="AI57" s="75"/>
      <c r="AJ57" s="75" t="s">
        <v>9</v>
      </c>
      <c r="AK57" s="75"/>
      <c r="AL57" s="75"/>
      <c r="AM57" s="75"/>
      <c r="AN57" s="75"/>
      <c r="AO57" s="75"/>
      <c r="AP57" s="75"/>
      <c r="AQ57" s="75"/>
      <c r="AR57" s="75" t="s">
        <v>10</v>
      </c>
      <c r="AS57" s="75"/>
      <c r="AT57" s="75"/>
      <c r="AU57" s="75"/>
      <c r="AV57" s="75"/>
      <c r="AW57" s="75"/>
      <c r="AX57" s="75"/>
      <c r="AY57" s="75"/>
      <c r="CA57" s="1" t="s">
        <v>15</v>
      </c>
    </row>
    <row r="58" spans="1:79" ht="25.5" customHeight="1" x14ac:dyDescent="0.2">
      <c r="A58" s="70">
        <v>1</v>
      </c>
      <c r="B58" s="70"/>
      <c r="C58" s="70"/>
      <c r="D58" s="112" t="s">
        <v>68</v>
      </c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4"/>
      <c r="AB58" s="100">
        <v>1378000</v>
      </c>
      <c r="AC58" s="100"/>
      <c r="AD58" s="100"/>
      <c r="AE58" s="100"/>
      <c r="AF58" s="100"/>
      <c r="AG58" s="100"/>
      <c r="AH58" s="100"/>
      <c r="AI58" s="100"/>
      <c r="AJ58" s="100">
        <v>2192397</v>
      </c>
      <c r="AK58" s="100"/>
      <c r="AL58" s="100"/>
      <c r="AM58" s="100"/>
      <c r="AN58" s="100"/>
      <c r="AO58" s="100"/>
      <c r="AP58" s="100"/>
      <c r="AQ58" s="100"/>
      <c r="AR58" s="100">
        <f>AB58+AJ58</f>
        <v>3570397</v>
      </c>
      <c r="AS58" s="100"/>
      <c r="AT58" s="100"/>
      <c r="AU58" s="100"/>
      <c r="AV58" s="100"/>
      <c r="AW58" s="100"/>
      <c r="AX58" s="100"/>
      <c r="AY58" s="100"/>
      <c r="CA58" s="1" t="s">
        <v>16</v>
      </c>
    </row>
    <row r="59" spans="1:79" s="4" customFormat="1" ht="12.75" customHeight="1" x14ac:dyDescent="0.2">
      <c r="A59" s="90"/>
      <c r="B59" s="90"/>
      <c r="C59" s="90"/>
      <c r="D59" s="133" t="s">
        <v>27</v>
      </c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5"/>
      <c r="AB59" s="132">
        <v>1378000</v>
      </c>
      <c r="AC59" s="132"/>
      <c r="AD59" s="132"/>
      <c r="AE59" s="132"/>
      <c r="AF59" s="132"/>
      <c r="AG59" s="132"/>
      <c r="AH59" s="132"/>
      <c r="AI59" s="132"/>
      <c r="AJ59" s="132">
        <v>2192397</v>
      </c>
      <c r="AK59" s="132"/>
      <c r="AL59" s="132"/>
      <c r="AM59" s="132"/>
      <c r="AN59" s="132"/>
      <c r="AO59" s="132"/>
      <c r="AP59" s="132"/>
      <c r="AQ59" s="132"/>
      <c r="AR59" s="132">
        <f>AB59+AJ59</f>
        <v>3570397</v>
      </c>
      <c r="AS59" s="132"/>
      <c r="AT59" s="132"/>
      <c r="AU59" s="132"/>
      <c r="AV59" s="132"/>
      <c r="AW59" s="132"/>
      <c r="AX59" s="132"/>
      <c r="AY59" s="132"/>
    </row>
    <row r="61" spans="1:79" ht="15.75" customHeight="1" x14ac:dyDescent="0.2">
      <c r="A61" s="71" t="s">
        <v>43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</row>
    <row r="62" spans="1:79" ht="30" customHeight="1" x14ac:dyDescent="0.2">
      <c r="A62" s="69" t="s">
        <v>28</v>
      </c>
      <c r="B62" s="69"/>
      <c r="C62" s="69"/>
      <c r="D62" s="69"/>
      <c r="E62" s="69"/>
      <c r="F62" s="69"/>
      <c r="G62" s="94" t="s">
        <v>44</v>
      </c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6"/>
      <c r="Z62" s="69" t="s">
        <v>2</v>
      </c>
      <c r="AA62" s="69"/>
      <c r="AB62" s="69"/>
      <c r="AC62" s="69"/>
      <c r="AD62" s="69"/>
      <c r="AE62" s="69" t="s">
        <v>1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94" t="s">
        <v>29</v>
      </c>
      <c r="AP62" s="95"/>
      <c r="AQ62" s="95"/>
      <c r="AR62" s="95"/>
      <c r="AS62" s="95"/>
      <c r="AT62" s="95"/>
      <c r="AU62" s="95"/>
      <c r="AV62" s="96"/>
      <c r="AW62" s="94" t="s">
        <v>30</v>
      </c>
      <c r="AX62" s="95"/>
      <c r="AY62" s="95"/>
      <c r="AZ62" s="95"/>
      <c r="BA62" s="95"/>
      <c r="BB62" s="95"/>
      <c r="BC62" s="95"/>
      <c r="BD62" s="96"/>
      <c r="BE62" s="94" t="s">
        <v>27</v>
      </c>
      <c r="BF62" s="95"/>
      <c r="BG62" s="95"/>
      <c r="BH62" s="95"/>
      <c r="BI62" s="95"/>
      <c r="BJ62" s="95"/>
      <c r="BK62" s="95"/>
      <c r="BL62" s="96"/>
    </row>
    <row r="63" spans="1:79" ht="15.75" customHeight="1" x14ac:dyDescent="0.2">
      <c r="A63" s="69">
        <v>1</v>
      </c>
      <c r="B63" s="69"/>
      <c r="C63" s="69"/>
      <c r="D63" s="69"/>
      <c r="E63" s="69"/>
      <c r="F63" s="69"/>
      <c r="G63" s="94">
        <v>2</v>
      </c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6"/>
      <c r="Z63" s="69">
        <v>3</v>
      </c>
      <c r="AA63" s="69"/>
      <c r="AB63" s="69"/>
      <c r="AC63" s="69"/>
      <c r="AD63" s="69"/>
      <c r="AE63" s="69">
        <v>4</v>
      </c>
      <c r="AF63" s="69"/>
      <c r="AG63" s="69"/>
      <c r="AH63" s="69"/>
      <c r="AI63" s="69"/>
      <c r="AJ63" s="69"/>
      <c r="AK63" s="69"/>
      <c r="AL63" s="69"/>
      <c r="AM63" s="69"/>
      <c r="AN63" s="69"/>
      <c r="AO63" s="69">
        <v>5</v>
      </c>
      <c r="AP63" s="69"/>
      <c r="AQ63" s="69"/>
      <c r="AR63" s="69"/>
      <c r="AS63" s="69"/>
      <c r="AT63" s="69"/>
      <c r="AU63" s="69"/>
      <c r="AV63" s="69"/>
      <c r="AW63" s="69">
        <v>6</v>
      </c>
      <c r="AX63" s="69"/>
      <c r="AY63" s="69"/>
      <c r="AZ63" s="69"/>
      <c r="BA63" s="69"/>
      <c r="BB63" s="69"/>
      <c r="BC63" s="69"/>
      <c r="BD63" s="69"/>
      <c r="BE63" s="69">
        <v>7</v>
      </c>
      <c r="BF63" s="69"/>
      <c r="BG63" s="69"/>
      <c r="BH63" s="69"/>
      <c r="BI63" s="69"/>
      <c r="BJ63" s="69"/>
      <c r="BK63" s="69"/>
      <c r="BL63" s="69"/>
    </row>
    <row r="64" spans="1:79" ht="12.75" hidden="1" customHeight="1" x14ac:dyDescent="0.2">
      <c r="A64" s="70" t="s">
        <v>33</v>
      </c>
      <c r="B64" s="70"/>
      <c r="C64" s="70"/>
      <c r="D64" s="70"/>
      <c r="E64" s="70"/>
      <c r="F64" s="70"/>
      <c r="G64" s="72" t="s">
        <v>7</v>
      </c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4"/>
      <c r="Z64" s="70" t="s">
        <v>19</v>
      </c>
      <c r="AA64" s="70"/>
      <c r="AB64" s="70"/>
      <c r="AC64" s="70"/>
      <c r="AD64" s="70"/>
      <c r="AE64" s="77" t="s">
        <v>32</v>
      </c>
      <c r="AF64" s="77"/>
      <c r="AG64" s="77"/>
      <c r="AH64" s="77"/>
      <c r="AI64" s="77"/>
      <c r="AJ64" s="77"/>
      <c r="AK64" s="77"/>
      <c r="AL64" s="77"/>
      <c r="AM64" s="77"/>
      <c r="AN64" s="72"/>
      <c r="AO64" s="75" t="s">
        <v>8</v>
      </c>
      <c r="AP64" s="75"/>
      <c r="AQ64" s="75"/>
      <c r="AR64" s="75"/>
      <c r="AS64" s="75"/>
      <c r="AT64" s="75"/>
      <c r="AU64" s="75"/>
      <c r="AV64" s="75"/>
      <c r="AW64" s="75" t="s">
        <v>31</v>
      </c>
      <c r="AX64" s="75"/>
      <c r="AY64" s="75"/>
      <c r="AZ64" s="75"/>
      <c r="BA64" s="75"/>
      <c r="BB64" s="75"/>
      <c r="BC64" s="75"/>
      <c r="BD64" s="75"/>
      <c r="BE64" s="75" t="s">
        <v>10</v>
      </c>
      <c r="BF64" s="75"/>
      <c r="BG64" s="75"/>
      <c r="BH64" s="75"/>
      <c r="BI64" s="75"/>
      <c r="BJ64" s="75"/>
      <c r="BK64" s="75"/>
      <c r="BL64" s="75"/>
      <c r="CA64" s="1" t="s">
        <v>17</v>
      </c>
    </row>
    <row r="65" spans="1:79" s="4" customFormat="1" ht="12.75" customHeight="1" x14ac:dyDescent="0.2">
      <c r="A65" s="90">
        <v>1</v>
      </c>
      <c r="B65" s="90"/>
      <c r="C65" s="90"/>
      <c r="D65" s="90"/>
      <c r="E65" s="90"/>
      <c r="F65" s="90"/>
      <c r="G65" s="97" t="s">
        <v>69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91"/>
      <c r="AA65" s="91"/>
      <c r="AB65" s="91"/>
      <c r="AC65" s="91"/>
      <c r="AD65" s="91"/>
      <c r="AE65" s="92"/>
      <c r="AF65" s="92"/>
      <c r="AG65" s="92"/>
      <c r="AH65" s="92"/>
      <c r="AI65" s="92"/>
      <c r="AJ65" s="92"/>
      <c r="AK65" s="92"/>
      <c r="AL65" s="92"/>
      <c r="AM65" s="92"/>
      <c r="AN65" s="93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CA65" s="4" t="s">
        <v>18</v>
      </c>
    </row>
    <row r="66" spans="1:79" ht="25.5" customHeight="1" x14ac:dyDescent="0.2">
      <c r="A66" s="70">
        <v>0</v>
      </c>
      <c r="B66" s="70"/>
      <c r="C66" s="70"/>
      <c r="D66" s="70"/>
      <c r="E66" s="70"/>
      <c r="F66" s="70"/>
      <c r="G66" s="141" t="s">
        <v>70</v>
      </c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3"/>
      <c r="Z66" s="122" t="s">
        <v>71</v>
      </c>
      <c r="AA66" s="122"/>
      <c r="AB66" s="122"/>
      <c r="AC66" s="122"/>
      <c r="AD66" s="122"/>
      <c r="AE66" s="141" t="s">
        <v>72</v>
      </c>
      <c r="AF66" s="142"/>
      <c r="AG66" s="142"/>
      <c r="AH66" s="142"/>
      <c r="AI66" s="142"/>
      <c r="AJ66" s="142"/>
      <c r="AK66" s="142"/>
      <c r="AL66" s="142"/>
      <c r="AM66" s="142"/>
      <c r="AN66" s="143"/>
      <c r="AO66" s="100">
        <v>998000</v>
      </c>
      <c r="AP66" s="100"/>
      <c r="AQ66" s="100"/>
      <c r="AR66" s="100"/>
      <c r="AS66" s="100"/>
      <c r="AT66" s="100"/>
      <c r="AU66" s="100"/>
      <c r="AV66" s="100"/>
      <c r="AW66" s="100">
        <v>2192397</v>
      </c>
      <c r="AX66" s="100"/>
      <c r="AY66" s="100"/>
      <c r="AZ66" s="100"/>
      <c r="BA66" s="100"/>
      <c r="BB66" s="100"/>
      <c r="BC66" s="100"/>
      <c r="BD66" s="100"/>
      <c r="BE66" s="100">
        <v>3190397</v>
      </c>
      <c r="BF66" s="100"/>
      <c r="BG66" s="100"/>
      <c r="BH66" s="100"/>
      <c r="BI66" s="100"/>
      <c r="BJ66" s="100"/>
      <c r="BK66" s="100"/>
      <c r="BL66" s="100"/>
    </row>
    <row r="67" spans="1:79" ht="25.5" customHeight="1" x14ac:dyDescent="0.2">
      <c r="A67" s="70">
        <v>0</v>
      </c>
      <c r="B67" s="70"/>
      <c r="C67" s="70"/>
      <c r="D67" s="70"/>
      <c r="E67" s="70"/>
      <c r="F67" s="70"/>
      <c r="G67" s="141" t="s">
        <v>73</v>
      </c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3"/>
      <c r="Z67" s="122" t="s">
        <v>71</v>
      </c>
      <c r="AA67" s="122"/>
      <c r="AB67" s="122"/>
      <c r="AC67" s="122"/>
      <c r="AD67" s="122"/>
      <c r="AE67" s="141" t="s">
        <v>74</v>
      </c>
      <c r="AF67" s="142"/>
      <c r="AG67" s="142"/>
      <c r="AH67" s="142"/>
      <c r="AI67" s="142"/>
      <c r="AJ67" s="142"/>
      <c r="AK67" s="142"/>
      <c r="AL67" s="142"/>
      <c r="AM67" s="142"/>
      <c r="AN67" s="143"/>
      <c r="AO67" s="100">
        <v>380000</v>
      </c>
      <c r="AP67" s="100"/>
      <c r="AQ67" s="100"/>
      <c r="AR67" s="100"/>
      <c r="AS67" s="100"/>
      <c r="AT67" s="100"/>
      <c r="AU67" s="100"/>
      <c r="AV67" s="100"/>
      <c r="AW67" s="100">
        <v>0</v>
      </c>
      <c r="AX67" s="100"/>
      <c r="AY67" s="100"/>
      <c r="AZ67" s="100"/>
      <c r="BA67" s="100"/>
      <c r="BB67" s="100"/>
      <c r="BC67" s="100"/>
      <c r="BD67" s="100"/>
      <c r="BE67" s="100">
        <v>380000</v>
      </c>
      <c r="BF67" s="100"/>
      <c r="BG67" s="100"/>
      <c r="BH67" s="100"/>
      <c r="BI67" s="100"/>
      <c r="BJ67" s="100"/>
      <c r="BK67" s="100"/>
      <c r="BL67" s="100"/>
    </row>
    <row r="68" spans="1:79" s="4" customFormat="1" ht="12.75" customHeight="1" x14ac:dyDescent="0.2">
      <c r="A68" s="90">
        <v>2</v>
      </c>
      <c r="B68" s="90"/>
      <c r="C68" s="90"/>
      <c r="D68" s="90"/>
      <c r="E68" s="90"/>
      <c r="F68" s="90"/>
      <c r="G68" s="144" t="s">
        <v>75</v>
      </c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6"/>
      <c r="Z68" s="91"/>
      <c r="AA68" s="91"/>
      <c r="AB68" s="91"/>
      <c r="AC68" s="91"/>
      <c r="AD68" s="91"/>
      <c r="AE68" s="144"/>
      <c r="AF68" s="145"/>
      <c r="AG68" s="145"/>
      <c r="AH68" s="145"/>
      <c r="AI68" s="145"/>
      <c r="AJ68" s="145"/>
      <c r="AK68" s="145"/>
      <c r="AL68" s="145"/>
      <c r="AM68" s="145"/>
      <c r="AN68" s="146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</row>
    <row r="69" spans="1:79" ht="12.75" customHeight="1" x14ac:dyDescent="0.2">
      <c r="A69" s="70">
        <v>0</v>
      </c>
      <c r="B69" s="70"/>
      <c r="C69" s="70"/>
      <c r="D69" s="70"/>
      <c r="E69" s="70"/>
      <c r="F69" s="70"/>
      <c r="G69" s="141" t="s">
        <v>76</v>
      </c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3"/>
      <c r="Z69" s="122" t="s">
        <v>77</v>
      </c>
      <c r="AA69" s="122"/>
      <c r="AB69" s="122"/>
      <c r="AC69" s="122"/>
      <c r="AD69" s="122"/>
      <c r="AE69" s="141" t="s">
        <v>78</v>
      </c>
      <c r="AF69" s="142"/>
      <c r="AG69" s="142"/>
      <c r="AH69" s="142"/>
      <c r="AI69" s="142"/>
      <c r="AJ69" s="142"/>
      <c r="AK69" s="142"/>
      <c r="AL69" s="142"/>
      <c r="AM69" s="142"/>
      <c r="AN69" s="143"/>
      <c r="AO69" s="100">
        <v>9</v>
      </c>
      <c r="AP69" s="100"/>
      <c r="AQ69" s="100"/>
      <c r="AR69" s="100"/>
      <c r="AS69" s="100"/>
      <c r="AT69" s="100"/>
      <c r="AU69" s="100"/>
      <c r="AV69" s="100"/>
      <c r="AW69" s="100">
        <v>70</v>
      </c>
      <c r="AX69" s="100"/>
      <c r="AY69" s="100"/>
      <c r="AZ69" s="100"/>
      <c r="BA69" s="100"/>
      <c r="BB69" s="100"/>
      <c r="BC69" s="100"/>
      <c r="BD69" s="100"/>
      <c r="BE69" s="100">
        <v>79</v>
      </c>
      <c r="BF69" s="100"/>
      <c r="BG69" s="100"/>
      <c r="BH69" s="100"/>
      <c r="BI69" s="100"/>
      <c r="BJ69" s="100"/>
      <c r="BK69" s="100"/>
      <c r="BL69" s="100"/>
    </row>
    <row r="70" spans="1:79" ht="12.75" customHeight="1" x14ac:dyDescent="0.2">
      <c r="A70" s="70">
        <v>0</v>
      </c>
      <c r="B70" s="70"/>
      <c r="C70" s="70"/>
      <c r="D70" s="70"/>
      <c r="E70" s="70"/>
      <c r="F70" s="70"/>
      <c r="G70" s="141" t="s">
        <v>79</v>
      </c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3"/>
      <c r="Z70" s="122" t="s">
        <v>77</v>
      </c>
      <c r="AA70" s="122"/>
      <c r="AB70" s="122"/>
      <c r="AC70" s="122"/>
      <c r="AD70" s="122"/>
      <c r="AE70" s="141" t="s">
        <v>78</v>
      </c>
      <c r="AF70" s="142"/>
      <c r="AG70" s="142"/>
      <c r="AH70" s="142"/>
      <c r="AI70" s="142"/>
      <c r="AJ70" s="142"/>
      <c r="AK70" s="142"/>
      <c r="AL70" s="142"/>
      <c r="AM70" s="142"/>
      <c r="AN70" s="143"/>
      <c r="AO70" s="100">
        <v>63</v>
      </c>
      <c r="AP70" s="100"/>
      <c r="AQ70" s="100"/>
      <c r="AR70" s="100"/>
      <c r="AS70" s="100"/>
      <c r="AT70" s="100"/>
      <c r="AU70" s="100"/>
      <c r="AV70" s="100"/>
      <c r="AW70" s="100">
        <v>0</v>
      </c>
      <c r="AX70" s="100"/>
      <c r="AY70" s="100"/>
      <c r="AZ70" s="100"/>
      <c r="BA70" s="100"/>
      <c r="BB70" s="100"/>
      <c r="BC70" s="100"/>
      <c r="BD70" s="100"/>
      <c r="BE70" s="100">
        <v>63</v>
      </c>
      <c r="BF70" s="100"/>
      <c r="BG70" s="100"/>
      <c r="BH70" s="100"/>
      <c r="BI70" s="100"/>
      <c r="BJ70" s="100"/>
      <c r="BK70" s="100"/>
      <c r="BL70" s="100"/>
    </row>
    <row r="71" spans="1:79" s="4" customFormat="1" ht="12.75" customHeight="1" x14ac:dyDescent="0.2">
      <c r="A71" s="90">
        <v>3</v>
      </c>
      <c r="B71" s="90"/>
      <c r="C71" s="90"/>
      <c r="D71" s="90"/>
      <c r="E71" s="90"/>
      <c r="F71" s="90"/>
      <c r="G71" s="144" t="s">
        <v>80</v>
      </c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6"/>
      <c r="Z71" s="91"/>
      <c r="AA71" s="91"/>
      <c r="AB71" s="91"/>
      <c r="AC71" s="91"/>
      <c r="AD71" s="91"/>
      <c r="AE71" s="144"/>
      <c r="AF71" s="145"/>
      <c r="AG71" s="145"/>
      <c r="AH71" s="145"/>
      <c r="AI71" s="145"/>
      <c r="AJ71" s="145"/>
      <c r="AK71" s="145"/>
      <c r="AL71" s="145"/>
      <c r="AM71" s="145"/>
      <c r="AN71" s="146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132"/>
      <c r="BJ71" s="132"/>
      <c r="BK71" s="132"/>
      <c r="BL71" s="132"/>
    </row>
    <row r="72" spans="1:79" ht="38.25" customHeight="1" x14ac:dyDescent="0.2">
      <c r="A72" s="70">
        <v>0</v>
      </c>
      <c r="B72" s="70"/>
      <c r="C72" s="70"/>
      <c r="D72" s="70"/>
      <c r="E72" s="70"/>
      <c r="F72" s="70"/>
      <c r="G72" s="141" t="s">
        <v>81</v>
      </c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3"/>
      <c r="Z72" s="122" t="s">
        <v>71</v>
      </c>
      <c r="AA72" s="122"/>
      <c r="AB72" s="122"/>
      <c r="AC72" s="122"/>
      <c r="AD72" s="122"/>
      <c r="AE72" s="141" t="s">
        <v>82</v>
      </c>
      <c r="AF72" s="142"/>
      <c r="AG72" s="142"/>
      <c r="AH72" s="142"/>
      <c r="AI72" s="142"/>
      <c r="AJ72" s="142"/>
      <c r="AK72" s="142"/>
      <c r="AL72" s="142"/>
      <c r="AM72" s="142"/>
      <c r="AN72" s="143"/>
      <c r="AO72" s="100">
        <v>110889</v>
      </c>
      <c r="AP72" s="100"/>
      <c r="AQ72" s="100"/>
      <c r="AR72" s="100"/>
      <c r="AS72" s="100"/>
      <c r="AT72" s="100"/>
      <c r="AU72" s="100"/>
      <c r="AV72" s="100"/>
      <c r="AW72" s="100">
        <v>31320</v>
      </c>
      <c r="AX72" s="100"/>
      <c r="AY72" s="100"/>
      <c r="AZ72" s="100"/>
      <c r="BA72" s="100"/>
      <c r="BB72" s="100"/>
      <c r="BC72" s="100"/>
      <c r="BD72" s="100"/>
      <c r="BE72" s="100">
        <v>142209</v>
      </c>
      <c r="BF72" s="100"/>
      <c r="BG72" s="100"/>
      <c r="BH72" s="100"/>
      <c r="BI72" s="100"/>
      <c r="BJ72" s="100"/>
      <c r="BK72" s="100"/>
      <c r="BL72" s="100"/>
    </row>
    <row r="73" spans="1:79" ht="25.5" customHeight="1" x14ac:dyDescent="0.2">
      <c r="A73" s="70">
        <v>0</v>
      </c>
      <c r="B73" s="70"/>
      <c r="C73" s="70"/>
      <c r="D73" s="70"/>
      <c r="E73" s="70"/>
      <c r="F73" s="70"/>
      <c r="G73" s="141" t="s">
        <v>83</v>
      </c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3"/>
      <c r="Z73" s="122" t="s">
        <v>71</v>
      </c>
      <c r="AA73" s="122"/>
      <c r="AB73" s="122"/>
      <c r="AC73" s="122"/>
      <c r="AD73" s="122"/>
      <c r="AE73" s="141" t="s">
        <v>84</v>
      </c>
      <c r="AF73" s="142"/>
      <c r="AG73" s="142"/>
      <c r="AH73" s="142"/>
      <c r="AI73" s="142"/>
      <c r="AJ73" s="142"/>
      <c r="AK73" s="142"/>
      <c r="AL73" s="142"/>
      <c r="AM73" s="142"/>
      <c r="AN73" s="143"/>
      <c r="AO73" s="100">
        <v>6031.7</v>
      </c>
      <c r="AP73" s="100"/>
      <c r="AQ73" s="100"/>
      <c r="AR73" s="100"/>
      <c r="AS73" s="100"/>
      <c r="AT73" s="100"/>
      <c r="AU73" s="100"/>
      <c r="AV73" s="100"/>
      <c r="AW73" s="100">
        <v>0</v>
      </c>
      <c r="AX73" s="100"/>
      <c r="AY73" s="100"/>
      <c r="AZ73" s="100"/>
      <c r="BA73" s="100"/>
      <c r="BB73" s="100"/>
      <c r="BC73" s="100"/>
      <c r="BD73" s="100"/>
      <c r="BE73" s="100">
        <v>6031.7</v>
      </c>
      <c r="BF73" s="100"/>
      <c r="BG73" s="100"/>
      <c r="BH73" s="100"/>
      <c r="BI73" s="100"/>
      <c r="BJ73" s="100"/>
      <c r="BK73" s="100"/>
      <c r="BL73" s="100"/>
    </row>
    <row r="74" spans="1:79" s="4" customFormat="1" ht="12.75" customHeight="1" x14ac:dyDescent="0.2">
      <c r="A74" s="90">
        <v>4</v>
      </c>
      <c r="B74" s="90"/>
      <c r="C74" s="90"/>
      <c r="D74" s="90"/>
      <c r="E74" s="90"/>
      <c r="F74" s="90"/>
      <c r="G74" s="144" t="s">
        <v>85</v>
      </c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6"/>
      <c r="Z74" s="91"/>
      <c r="AA74" s="91"/>
      <c r="AB74" s="91"/>
      <c r="AC74" s="91"/>
      <c r="AD74" s="91"/>
      <c r="AE74" s="144"/>
      <c r="AF74" s="145"/>
      <c r="AG74" s="145"/>
      <c r="AH74" s="145"/>
      <c r="AI74" s="145"/>
      <c r="AJ74" s="145"/>
      <c r="AK74" s="145"/>
      <c r="AL74" s="145"/>
      <c r="AM74" s="145"/>
      <c r="AN74" s="146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D74" s="132"/>
      <c r="BE74" s="132"/>
      <c r="BF74" s="132"/>
      <c r="BG74" s="132"/>
      <c r="BH74" s="132"/>
      <c r="BI74" s="132"/>
      <c r="BJ74" s="132"/>
      <c r="BK74" s="132"/>
      <c r="BL74" s="132"/>
    </row>
    <row r="75" spans="1:79" ht="12.75" customHeight="1" x14ac:dyDescent="0.2">
      <c r="A75" s="70">
        <v>0</v>
      </c>
      <c r="B75" s="70"/>
      <c r="C75" s="70"/>
      <c r="D75" s="70"/>
      <c r="E75" s="70"/>
      <c r="F75" s="70"/>
      <c r="G75" s="141" t="s">
        <v>86</v>
      </c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3"/>
      <c r="Z75" s="122" t="s">
        <v>87</v>
      </c>
      <c r="AA75" s="122"/>
      <c r="AB75" s="122"/>
      <c r="AC75" s="122"/>
      <c r="AD75" s="122"/>
      <c r="AE75" s="141" t="s">
        <v>82</v>
      </c>
      <c r="AF75" s="142"/>
      <c r="AG75" s="142"/>
      <c r="AH75" s="142"/>
      <c r="AI75" s="142"/>
      <c r="AJ75" s="142"/>
      <c r="AK75" s="142"/>
      <c r="AL75" s="142"/>
      <c r="AM75" s="142"/>
      <c r="AN75" s="143"/>
      <c r="AO75" s="100">
        <v>100</v>
      </c>
      <c r="AP75" s="100"/>
      <c r="AQ75" s="100"/>
      <c r="AR75" s="100"/>
      <c r="AS75" s="100"/>
      <c r="AT75" s="100"/>
      <c r="AU75" s="100"/>
      <c r="AV75" s="100"/>
      <c r="AW75" s="100">
        <v>100</v>
      </c>
      <c r="AX75" s="100"/>
      <c r="AY75" s="100"/>
      <c r="AZ75" s="100"/>
      <c r="BA75" s="100"/>
      <c r="BB75" s="100"/>
      <c r="BC75" s="100"/>
      <c r="BD75" s="100"/>
      <c r="BE75" s="100">
        <v>100</v>
      </c>
      <c r="BF75" s="100"/>
      <c r="BG75" s="100"/>
      <c r="BH75" s="100"/>
      <c r="BI75" s="100"/>
      <c r="BJ75" s="100"/>
      <c r="BK75" s="100"/>
      <c r="BL75" s="100"/>
    </row>
    <row r="76" spans="1:79" ht="12.75" customHeight="1" x14ac:dyDescent="0.2">
      <c r="A76" s="70">
        <v>0</v>
      </c>
      <c r="B76" s="70"/>
      <c r="C76" s="70"/>
      <c r="D76" s="70"/>
      <c r="E76" s="70"/>
      <c r="F76" s="70"/>
      <c r="G76" s="141" t="s">
        <v>127</v>
      </c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3"/>
      <c r="Z76" s="122" t="s">
        <v>87</v>
      </c>
      <c r="AA76" s="122"/>
      <c r="AB76" s="122"/>
      <c r="AC76" s="122"/>
      <c r="AD76" s="122"/>
      <c r="AE76" s="141" t="s">
        <v>84</v>
      </c>
      <c r="AF76" s="142"/>
      <c r="AG76" s="142"/>
      <c r="AH76" s="142"/>
      <c r="AI76" s="142"/>
      <c r="AJ76" s="142"/>
      <c r="AK76" s="142"/>
      <c r="AL76" s="142"/>
      <c r="AM76" s="142"/>
      <c r="AN76" s="143"/>
      <c r="AO76" s="100">
        <v>100</v>
      </c>
      <c r="AP76" s="100"/>
      <c r="AQ76" s="100"/>
      <c r="AR76" s="100"/>
      <c r="AS76" s="100"/>
      <c r="AT76" s="100"/>
      <c r="AU76" s="100"/>
      <c r="AV76" s="100"/>
      <c r="AW76" s="100">
        <v>0</v>
      </c>
      <c r="AX76" s="100"/>
      <c r="AY76" s="100"/>
      <c r="AZ76" s="100"/>
      <c r="BA76" s="100"/>
      <c r="BB76" s="100"/>
      <c r="BC76" s="100"/>
      <c r="BD76" s="100"/>
      <c r="BE76" s="100">
        <v>100</v>
      </c>
      <c r="BF76" s="100"/>
      <c r="BG76" s="100"/>
      <c r="BH76" s="100"/>
      <c r="BI76" s="100"/>
      <c r="BJ76" s="100"/>
      <c r="BK76" s="100"/>
      <c r="BL76" s="100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31.5" customHeight="1" x14ac:dyDescent="0.2">
      <c r="A79" s="82" t="s">
        <v>96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5"/>
      <c r="AO79" s="85" t="s">
        <v>98</v>
      </c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</row>
    <row r="80" spans="1:79" x14ac:dyDescent="0.2">
      <c r="W80" s="68" t="s">
        <v>5</v>
      </c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O80" s="68" t="s">
        <v>52</v>
      </c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</row>
    <row r="81" spans="1:59" ht="15.75" customHeight="1" x14ac:dyDescent="0.2">
      <c r="A81" s="89" t="s">
        <v>3</v>
      </c>
      <c r="B81" s="89"/>
      <c r="C81" s="89"/>
      <c r="D81" s="89"/>
      <c r="E81" s="89"/>
      <c r="F81" s="89"/>
    </row>
    <row r="82" spans="1:59" ht="13.15" customHeight="1" x14ac:dyDescent="0.2">
      <c r="A82" s="78" t="s">
        <v>95</v>
      </c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</row>
    <row r="83" spans="1:59" x14ac:dyDescent="0.2">
      <c r="A83" s="80" t="s">
        <v>47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82" t="s">
        <v>97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5"/>
      <c r="AO85" s="85" t="s">
        <v>99</v>
      </c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</row>
    <row r="86" spans="1:59" x14ac:dyDescent="0.2">
      <c r="W86" s="68" t="s">
        <v>5</v>
      </c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O86" s="68" t="s">
        <v>52</v>
      </c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</row>
    <row r="87" spans="1:59" x14ac:dyDescent="0.2">
      <c r="A87" s="81"/>
      <c r="B87" s="81"/>
      <c r="C87" s="81"/>
      <c r="D87" s="81"/>
      <c r="E87" s="81"/>
      <c r="F87" s="81"/>
      <c r="G87" s="81"/>
      <c r="H87" s="81"/>
    </row>
    <row r="88" spans="1:59" x14ac:dyDescent="0.2">
      <c r="A88" s="68" t="s">
        <v>45</v>
      </c>
      <c r="B88" s="68"/>
      <c r="C88" s="68"/>
      <c r="D88" s="68"/>
      <c r="E88" s="68"/>
      <c r="F88" s="68"/>
      <c r="G88" s="68"/>
      <c r="H88" s="68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46</v>
      </c>
    </row>
  </sheetData>
  <mergeCells count="237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13:L13"/>
    <mergeCell ref="B14:L14"/>
    <mergeCell ref="B19:L19"/>
    <mergeCell ref="N19:Y19"/>
    <mergeCell ref="AA19:AI19"/>
    <mergeCell ref="B16:L16"/>
    <mergeCell ref="N16:AS16"/>
    <mergeCell ref="AO62:AV62"/>
    <mergeCell ref="D58:AA58"/>
    <mergeCell ref="AA20:AI20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B54:AI55"/>
    <mergeCell ref="AJ54:AQ55"/>
    <mergeCell ref="A54:C5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D54:AA55"/>
    <mergeCell ref="G62:Y62"/>
    <mergeCell ref="AJ58:AQ58"/>
    <mergeCell ref="AJ59:AQ59"/>
    <mergeCell ref="AR59:AY59"/>
    <mergeCell ref="D50:AB50"/>
    <mergeCell ref="AC50:AJ50"/>
    <mergeCell ref="AK50:AR50"/>
    <mergeCell ref="AS50:AZ50"/>
    <mergeCell ref="D59:AA59"/>
    <mergeCell ref="AB59:AI59"/>
    <mergeCell ref="AW62:BD62"/>
    <mergeCell ref="AR57:AY57"/>
    <mergeCell ref="AJ56:AQ56"/>
    <mergeCell ref="D56:AA56"/>
    <mergeCell ref="AB56:AI56"/>
    <mergeCell ref="AU16:BB16"/>
    <mergeCell ref="B17:L17"/>
    <mergeCell ref="N17:AS17"/>
    <mergeCell ref="AU17:BB17"/>
    <mergeCell ref="A59:C59"/>
    <mergeCell ref="A28:BL28"/>
    <mergeCell ref="A31:F31"/>
    <mergeCell ref="G31:BL31"/>
    <mergeCell ref="A29:F29"/>
    <mergeCell ref="A35:BL35"/>
    <mergeCell ref="G39:BL39"/>
    <mergeCell ref="A58:C58"/>
    <mergeCell ref="BD22:BL22"/>
    <mergeCell ref="A50:C50"/>
    <mergeCell ref="B20:L20"/>
    <mergeCell ref="N20:Y20"/>
    <mergeCell ref="AC45:AJ46"/>
    <mergeCell ref="AK47:AR47"/>
    <mergeCell ref="AK48:AR48"/>
    <mergeCell ref="AS48:AZ48"/>
    <mergeCell ref="AS47:AZ47"/>
    <mergeCell ref="AR54:AY55"/>
    <mergeCell ref="AR58:AY5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O7:AU7"/>
    <mergeCell ref="AW7:BF7"/>
    <mergeCell ref="N13:AS13"/>
    <mergeCell ref="N14:AS14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U13:BB13"/>
    <mergeCell ref="AU14:BB14"/>
    <mergeCell ref="AO79:BG79"/>
    <mergeCell ref="A81:F81"/>
    <mergeCell ref="A65:F65"/>
    <mergeCell ref="Z65:AD65"/>
    <mergeCell ref="AE65:AN65"/>
    <mergeCell ref="A79:V79"/>
    <mergeCell ref="W79:AM79"/>
    <mergeCell ref="W80:AM80"/>
    <mergeCell ref="BE62:BL62"/>
    <mergeCell ref="AO80:BG80"/>
    <mergeCell ref="G63:Y63"/>
    <mergeCell ref="G64:Y64"/>
    <mergeCell ref="G65:Y65"/>
    <mergeCell ref="AO63:AV63"/>
    <mergeCell ref="W86:AM86"/>
    <mergeCell ref="A63:F63"/>
    <mergeCell ref="A64:F64"/>
    <mergeCell ref="Z64:AD64"/>
    <mergeCell ref="A61:BL61"/>
    <mergeCell ref="A62:F62"/>
    <mergeCell ref="AE62:AN62"/>
    <mergeCell ref="A56:C56"/>
    <mergeCell ref="AR56:AY56"/>
    <mergeCell ref="A57:C57"/>
    <mergeCell ref="D57:AA57"/>
    <mergeCell ref="AB57:AI57"/>
    <mergeCell ref="AJ57:AQ57"/>
    <mergeCell ref="AO65:AV65"/>
    <mergeCell ref="Z62:AD62"/>
    <mergeCell ref="Z63:AD63"/>
    <mergeCell ref="AE63:AN63"/>
    <mergeCell ref="AE64:AN64"/>
    <mergeCell ref="BE65:BL65"/>
    <mergeCell ref="AO64:AV64"/>
    <mergeCell ref="AW64:BD64"/>
    <mergeCell ref="BE64:BL64"/>
    <mergeCell ref="AW65:BD65"/>
    <mergeCell ref="AB58:AI58"/>
  </mergeCells>
  <phoneticPr fontId="0" type="noConversion"/>
  <conditionalFormatting sqref="G65:L65">
    <cfRule type="cellIs" dxfId="25" priority="27" stopIfTrue="1" operator="equal">
      <formula>$G64</formula>
    </cfRule>
  </conditionalFormatting>
  <conditionalFormatting sqref="D49">
    <cfRule type="cellIs" dxfId="24" priority="28" stopIfTrue="1" operator="equal">
      <formula>$D48</formula>
    </cfRule>
  </conditionalFormatting>
  <conditionalFormatting sqref="A65:F65">
    <cfRule type="cellIs" dxfId="23" priority="29" stopIfTrue="1" operator="equal">
      <formula>0</formula>
    </cfRule>
  </conditionalFormatting>
  <conditionalFormatting sqref="D50">
    <cfRule type="cellIs" dxfId="22" priority="26" stopIfTrue="1" operator="equal">
      <formula>$D49</formula>
    </cfRule>
  </conditionalFormatting>
  <conditionalFormatting sqref="G66">
    <cfRule type="cellIs" dxfId="21" priority="23" stopIfTrue="1" operator="equal">
      <formula>$G65</formula>
    </cfRule>
  </conditionalFormatting>
  <conditionalFormatting sqref="A66:F66">
    <cfRule type="cellIs" dxfId="20" priority="24" stopIfTrue="1" operator="equal">
      <formula>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51AEF-F249-4BBE-98BC-F1F4DA527A9F}">
  <dimension ref="A1:BG27"/>
  <sheetViews>
    <sheetView view="pageBreakPreview" topLeftCell="A8" zoomScaleNormal="100" zoomScaleSheetLayoutView="100" workbookViewId="0">
      <selection activeCell="B22" sqref="B22:G22"/>
    </sheetView>
  </sheetViews>
  <sheetFormatPr defaultRowHeight="12.75" x14ac:dyDescent="0.2"/>
  <cols>
    <col min="2" max="2" width="45.85546875" customWidth="1"/>
    <col min="3" max="3" width="13.42578125" customWidth="1"/>
    <col min="4" max="4" width="27.140625" customWidth="1"/>
    <col min="5" max="5" width="14" customWidth="1"/>
    <col min="6" max="6" width="12.42578125" customWidth="1"/>
    <col min="7" max="7" width="17.5703125" customWidth="1"/>
  </cols>
  <sheetData>
    <row r="1" spans="1:8" ht="15.75" x14ac:dyDescent="0.25">
      <c r="A1" s="66" t="s">
        <v>110</v>
      </c>
      <c r="B1" s="66"/>
      <c r="C1" s="66"/>
      <c r="D1" s="66"/>
      <c r="E1" s="38"/>
      <c r="F1" s="38"/>
      <c r="G1" s="38"/>
    </row>
    <row r="2" spans="1:8" ht="15.75" x14ac:dyDescent="0.25">
      <c r="A2" s="66" t="s">
        <v>111</v>
      </c>
      <c r="B2" s="66"/>
      <c r="C2" s="66"/>
      <c r="D2" s="66"/>
      <c r="E2" s="38"/>
      <c r="F2" s="38"/>
      <c r="G2" s="38"/>
    </row>
    <row r="3" spans="1:8" ht="15.75" x14ac:dyDescent="0.25">
      <c r="A3" s="66" t="s">
        <v>112</v>
      </c>
      <c r="B3" s="66"/>
      <c r="C3" s="66"/>
      <c r="D3" s="66"/>
      <c r="E3" s="38"/>
      <c r="F3" s="38"/>
      <c r="G3" s="38"/>
    </row>
    <row r="4" spans="1:8" ht="15.75" x14ac:dyDescent="0.25">
      <c r="A4" s="38"/>
      <c r="B4" s="38"/>
      <c r="C4" s="38"/>
      <c r="D4" s="38"/>
      <c r="E4" s="38"/>
      <c r="F4" s="38"/>
      <c r="G4" s="38"/>
    </row>
    <row r="5" spans="1:8" ht="15.75" x14ac:dyDescent="0.25">
      <c r="A5" s="38" t="s">
        <v>113</v>
      </c>
      <c r="B5" s="38"/>
      <c r="C5" s="38"/>
      <c r="D5" s="38"/>
      <c r="E5" s="38"/>
      <c r="F5" s="38"/>
      <c r="G5" s="38"/>
    </row>
    <row r="6" spans="1:8" ht="15.75" x14ac:dyDescent="0.25">
      <c r="A6" s="39"/>
      <c r="B6" s="39"/>
      <c r="C6" s="39"/>
      <c r="D6" s="39"/>
      <c r="E6" s="39"/>
      <c r="F6" s="39"/>
      <c r="G6" s="39"/>
    </row>
    <row r="7" spans="1:8" ht="60" customHeight="1" x14ac:dyDescent="0.25">
      <c r="A7" s="40" t="s">
        <v>28</v>
      </c>
      <c r="B7" s="39" t="s">
        <v>114</v>
      </c>
      <c r="C7" s="43" t="s">
        <v>2</v>
      </c>
      <c r="D7" s="43" t="s">
        <v>1</v>
      </c>
      <c r="E7" s="42" t="s">
        <v>115</v>
      </c>
      <c r="F7" s="43" t="s">
        <v>116</v>
      </c>
      <c r="G7" s="63" t="s">
        <v>117</v>
      </c>
      <c r="H7" s="44"/>
    </row>
    <row r="8" spans="1:8" ht="15.75" x14ac:dyDescent="0.25">
      <c r="A8" s="40">
        <v>1</v>
      </c>
      <c r="B8" s="45">
        <v>2</v>
      </c>
      <c r="C8" s="46">
        <v>3</v>
      </c>
      <c r="D8" s="46">
        <v>4</v>
      </c>
      <c r="E8" s="46">
        <v>5</v>
      </c>
      <c r="F8" s="46">
        <v>6</v>
      </c>
      <c r="G8" s="47">
        <v>7</v>
      </c>
      <c r="H8" s="44"/>
    </row>
    <row r="9" spans="1:8" ht="15.75" x14ac:dyDescent="0.25">
      <c r="A9" s="48">
        <v>1</v>
      </c>
      <c r="B9" s="49" t="s">
        <v>69</v>
      </c>
      <c r="C9" s="41"/>
      <c r="D9" s="41"/>
      <c r="E9" s="41"/>
      <c r="F9" s="41"/>
      <c r="G9" s="40"/>
      <c r="H9" s="44"/>
    </row>
    <row r="10" spans="1:8" ht="47.25" x14ac:dyDescent="0.25">
      <c r="A10" s="50"/>
      <c r="B10" s="51" t="s">
        <v>118</v>
      </c>
      <c r="C10" s="52" t="s">
        <v>119</v>
      </c>
      <c r="D10" s="52" t="s">
        <v>72</v>
      </c>
      <c r="E10" s="53">
        <v>3198000</v>
      </c>
      <c r="F10" s="53">
        <v>-7603</v>
      </c>
      <c r="G10" s="54">
        <f>E10+F10</f>
        <v>3190397</v>
      </c>
      <c r="H10" s="44"/>
    </row>
    <row r="11" spans="1:8" ht="31.5" x14ac:dyDescent="0.25">
      <c r="A11" s="50"/>
      <c r="B11" s="51" t="s">
        <v>120</v>
      </c>
      <c r="C11" s="52" t="s">
        <v>119</v>
      </c>
      <c r="D11" s="52" t="s">
        <v>72</v>
      </c>
      <c r="E11" s="52">
        <v>380000</v>
      </c>
      <c r="F11" s="52">
        <v>0</v>
      </c>
      <c r="G11" s="54">
        <f>E11+F11</f>
        <v>380000</v>
      </c>
      <c r="H11" s="44"/>
    </row>
    <row r="12" spans="1:8" ht="15.75" x14ac:dyDescent="0.25">
      <c r="A12" s="48">
        <v>2</v>
      </c>
      <c r="B12" s="55" t="s">
        <v>75</v>
      </c>
      <c r="C12" s="41"/>
      <c r="D12" s="41"/>
      <c r="E12" s="41"/>
      <c r="F12" s="41"/>
      <c r="G12" s="40"/>
      <c r="H12" s="44"/>
    </row>
    <row r="13" spans="1:8" ht="15.75" x14ac:dyDescent="0.25">
      <c r="A13" s="50"/>
      <c r="B13" s="51" t="s">
        <v>121</v>
      </c>
      <c r="C13" s="52" t="s">
        <v>77</v>
      </c>
      <c r="D13" s="52" t="s">
        <v>78</v>
      </c>
      <c r="E13" s="52">
        <v>79</v>
      </c>
      <c r="F13" s="52">
        <v>0</v>
      </c>
      <c r="G13" s="56">
        <v>79</v>
      </c>
      <c r="H13" s="44"/>
    </row>
    <row r="14" spans="1:8" ht="15.75" x14ac:dyDescent="0.25">
      <c r="A14" s="50"/>
      <c r="B14" s="51" t="s">
        <v>122</v>
      </c>
      <c r="C14" s="52" t="s">
        <v>77</v>
      </c>
      <c r="D14" s="52" t="s">
        <v>78</v>
      </c>
      <c r="E14" s="52">
        <v>63</v>
      </c>
      <c r="F14" s="52">
        <v>0</v>
      </c>
      <c r="G14" s="56">
        <f>E14+F14</f>
        <v>63</v>
      </c>
      <c r="H14" s="44"/>
    </row>
    <row r="15" spans="1:8" ht="15.75" x14ac:dyDescent="0.25">
      <c r="A15" s="48">
        <v>3</v>
      </c>
      <c r="B15" s="55" t="s">
        <v>80</v>
      </c>
      <c r="C15" s="41"/>
      <c r="D15" s="41"/>
      <c r="E15" s="41"/>
      <c r="F15" s="41"/>
      <c r="G15" s="40"/>
      <c r="H15" s="44"/>
    </row>
    <row r="16" spans="1:8" ht="63" x14ac:dyDescent="0.25">
      <c r="A16" s="50"/>
      <c r="B16" s="51" t="s">
        <v>123</v>
      </c>
      <c r="C16" s="52" t="s">
        <v>71</v>
      </c>
      <c r="D16" s="52" t="s">
        <v>82</v>
      </c>
      <c r="E16" s="53">
        <v>142318</v>
      </c>
      <c r="F16" s="52">
        <v>-109</v>
      </c>
      <c r="G16" s="54">
        <f>E16+F16</f>
        <v>142209</v>
      </c>
      <c r="H16" s="44"/>
    </row>
    <row r="17" spans="1:59" ht="31.5" x14ac:dyDescent="0.25">
      <c r="A17" s="50"/>
      <c r="B17" s="51" t="s">
        <v>83</v>
      </c>
      <c r="C17" s="52" t="s">
        <v>71</v>
      </c>
      <c r="D17" s="52" t="s">
        <v>82</v>
      </c>
      <c r="E17" s="64">
        <v>6031.7</v>
      </c>
      <c r="F17" s="64">
        <v>0</v>
      </c>
      <c r="G17" s="65">
        <f>E17+F17</f>
        <v>6031.7</v>
      </c>
      <c r="H17" s="44"/>
    </row>
    <row r="18" spans="1:59" ht="15.75" x14ac:dyDescent="0.25">
      <c r="A18" s="48">
        <v>4</v>
      </c>
      <c r="B18" s="55" t="s">
        <v>85</v>
      </c>
      <c r="C18" s="41"/>
      <c r="D18" s="41"/>
      <c r="E18" s="41"/>
      <c r="F18" s="41"/>
      <c r="G18" s="40"/>
      <c r="H18" s="44"/>
    </row>
    <row r="19" spans="1:59" ht="31.5" x14ac:dyDescent="0.25">
      <c r="A19" s="56"/>
      <c r="B19" s="51" t="s">
        <v>124</v>
      </c>
      <c r="C19" s="52" t="s">
        <v>128</v>
      </c>
      <c r="D19" s="52" t="s">
        <v>82</v>
      </c>
      <c r="E19" s="52">
        <v>100</v>
      </c>
      <c r="F19" s="52" t="s">
        <v>125</v>
      </c>
      <c r="G19" s="56">
        <v>100</v>
      </c>
      <c r="H19" s="44"/>
    </row>
    <row r="20" spans="1:59" ht="15.75" x14ac:dyDescent="0.25">
      <c r="A20" s="57"/>
      <c r="B20" s="58" t="s">
        <v>127</v>
      </c>
      <c r="C20" s="59" t="s">
        <v>128</v>
      </c>
      <c r="D20" s="57" t="s">
        <v>82</v>
      </c>
      <c r="E20" s="59">
        <v>100</v>
      </c>
      <c r="F20" s="59">
        <v>100</v>
      </c>
      <c r="G20" s="57">
        <v>100</v>
      </c>
      <c r="H20" s="44"/>
    </row>
    <row r="21" spans="1:59" ht="15.75" x14ac:dyDescent="0.25">
      <c r="A21" s="38" t="s">
        <v>126</v>
      </c>
      <c r="B21" s="38"/>
      <c r="C21" s="38"/>
      <c r="D21" s="38"/>
      <c r="E21" s="38"/>
      <c r="F21" s="38"/>
      <c r="G21" s="38"/>
    </row>
    <row r="22" spans="1:59" ht="45.75" customHeight="1" x14ac:dyDescent="0.25">
      <c r="A22" s="38" t="s">
        <v>125</v>
      </c>
      <c r="B22" s="147" t="s">
        <v>131</v>
      </c>
      <c r="C22" s="147"/>
      <c r="D22" s="147"/>
      <c r="E22" s="147"/>
      <c r="F22" s="147"/>
      <c r="G22" s="14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</row>
    <row r="23" spans="1:59" ht="15.75" x14ac:dyDescent="0.25">
      <c r="A23" s="38"/>
      <c r="B23" s="60"/>
      <c r="C23" s="60"/>
      <c r="D23" s="60"/>
      <c r="E23" s="60"/>
      <c r="F23" s="60"/>
      <c r="G23" s="60"/>
    </row>
    <row r="24" spans="1:59" ht="15.75" x14ac:dyDescent="0.25">
      <c r="A24" s="38" t="s">
        <v>125</v>
      </c>
      <c r="B24" s="38" t="s">
        <v>129</v>
      </c>
      <c r="C24" s="38"/>
      <c r="D24" s="61"/>
      <c r="E24" s="38"/>
      <c r="F24" s="38"/>
      <c r="G24" s="38"/>
    </row>
    <row r="25" spans="1:59" ht="15.75" x14ac:dyDescent="0.25">
      <c r="A25" s="38" t="s">
        <v>130</v>
      </c>
      <c r="B25" s="38"/>
      <c r="C25" s="38"/>
      <c r="D25" s="38"/>
      <c r="E25" s="38"/>
      <c r="F25" s="38"/>
      <c r="G25" s="38"/>
    </row>
    <row r="26" spans="1:59" ht="15" x14ac:dyDescent="0.2">
      <c r="A26" s="62"/>
      <c r="B26" s="62"/>
      <c r="C26" s="62"/>
      <c r="D26" s="62"/>
      <c r="E26" s="62"/>
      <c r="F26" s="62"/>
      <c r="G26" s="62"/>
    </row>
    <row r="27" spans="1:59" ht="15" x14ac:dyDescent="0.2">
      <c r="A27" s="62"/>
      <c r="B27" s="62"/>
      <c r="C27" s="62"/>
      <c r="D27" s="62"/>
      <c r="E27" s="62"/>
      <c r="F27" s="62"/>
      <c r="G27" s="62"/>
    </row>
  </sheetData>
  <mergeCells count="1">
    <mergeCell ref="B22:G22"/>
  </mergeCells>
  <pageMargins left="0.70866141732283472" right="0.70866141732283472" top="0.74803149606299213" bottom="0.74803149606299213" header="0.31496062992125984" footer="0.31496062992125984"/>
  <pageSetup paperSize="9" scale="7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КПК0218230</vt:lpstr>
      <vt:lpstr>Лист1</vt:lpstr>
      <vt:lpstr>КПК0218230!Область_печати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Жмурко Лілія Сергіївна</cp:lastModifiedBy>
  <cp:lastPrinted>2021-09-15T07:31:02Z</cp:lastPrinted>
  <dcterms:created xsi:type="dcterms:W3CDTF">2016-08-15T09:54:21Z</dcterms:created>
  <dcterms:modified xsi:type="dcterms:W3CDTF">2021-09-22T09:10:28Z</dcterms:modified>
</cp:coreProperties>
</file>