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айт Паспорти\"/>
    </mc:Choice>
  </mc:AlternateContent>
  <xr:revisionPtr revIDLastSave="0" documentId="13_ncr:1_{AC006553-A22B-40FA-8043-2C4C95104B9F}" xr6:coauthVersionLast="47" xr6:coauthVersionMax="47" xr10:uidLastSave="{00000000-0000-0000-0000-000000000000}"/>
  <bookViews>
    <workbookView xWindow="2205" yWindow="675" windowWidth="23670" windowHeight="14790" xr2:uid="{00000000-000D-0000-FFFF-FFFF00000000}"/>
  </bookViews>
  <sheets>
    <sheet name="КПК0218220" sheetId="2" r:id="rId1"/>
    <sheet name="Лист1" sheetId="3" r:id="rId2"/>
  </sheets>
  <definedNames>
    <definedName name="_xlnm.Print_Area" localSheetId="0">КПК0218220!$A$1:$BM$92</definedName>
  </definedNames>
  <calcPr calcId="181029" refMode="R1C1"/>
</workbook>
</file>

<file path=xl/calcChain.xml><?xml version="1.0" encoding="utf-8"?>
<calcChain xmlns="http://schemas.openxmlformats.org/spreadsheetml/2006/main">
  <c r="BF21" i="3" l="1"/>
  <c r="BF19" i="3"/>
  <c r="BF18" i="3"/>
  <c r="BF16" i="3"/>
  <c r="BF15" i="3"/>
  <c r="BF13" i="3"/>
  <c r="BF12" i="3"/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<sst xmlns="http://schemas.openxmlformats.org/spreadsheetml/2006/main" count="188" uniqueCount="125">
  <si>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</si>
  <si>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</si>
  <si>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</si>
  <si>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</si>
  <si>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</si>
  <si>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</si>
  <si>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</si>
  <si>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</si>
  <si>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</si>
  <si>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</si>
  <si>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</si>
  <si>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</si>
  <si>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</si>
  <si>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</si>
  <si>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</si>
  <si>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</si>
  <si>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</si>
  <si>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</si>
  <si>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</si>
  <si>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</si>
  <si>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</si>
  <si>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</si>
  <si>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</si>
  <si>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</si>
  <si>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</si>
  <si>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</si>
  <si>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</si>
  <si>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</si>
  <si>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</si>
  <si>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</si>
  <si>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</si>
  <si>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</si>
  <si>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</si>
  <si>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</si>
  <si>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</si>
  <si>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</si>
  <si>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</si>
  <si>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</si>
  <si>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</si>
  <si>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</si>
  <si>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</si>
  <si>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</si>
  <si>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</si>
  <si>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</si>
  <si>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</si>
  <si>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</si>
  <si>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</si>
  <si>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</si>
  <si>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</si>
  <si>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</si>
  <si>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</si>
  <si>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</si>
  <si>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</si>
  <si>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</si>
  <si>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</si>
  <si>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</si>
  <si>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</si>
  <si>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</si>
  <si>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</si>
  <si>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</si>
  <si>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</si>
  <si>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</si>
  <si>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</si>
  <si>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</si>
  <si>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оборони держави та забезпечення сприятливих умов для охорони,захисту населення міста та його тереторії,здійснення заходів щодо підготовки підрозділів територіальної оборони до виконання завдань за призначенням</t>
  </si>
  <si>
    <t>Забезпечення виконання комплексу заходів та робіт з  територіальної оброни та мобілізаційної  підготовки</t>
  </si>
  <si>
    <t>Виконання комплексу заходів щодо підтримання постійної мобілізаційної  готовності міста</t>
  </si>
  <si>
    <t>Надання матеріальної допомоги підшефним військовим частинам</t>
  </si>
  <si>
    <t>УСЬОГО</t>
  </si>
  <si>
    <t>Програма територіальної оборони та підтримання постійної мобілізаційної готовності міста Кропивницького на 2019-2021 роки</t>
  </si>
  <si>
    <t>затрат</t>
  </si>
  <si>
    <t>Обсяг видатків на виконання комплексу заходів щодо підтримання постійної мобілізаційної  готовності міста</t>
  </si>
  <si>
    <t>грн.</t>
  </si>
  <si>
    <t>розрахунок до кошторису</t>
  </si>
  <si>
    <t>Обсяг видатків надання матеріальної допомоги підшефним військовим частинам</t>
  </si>
  <si>
    <t>продукту</t>
  </si>
  <si>
    <t>Кількість військових частин, яким надається фінансова підтримка</t>
  </si>
  <si>
    <t>од.</t>
  </si>
  <si>
    <t>рішення міської ради</t>
  </si>
  <si>
    <t>Кількість заходів щодо підтримання постійної мобілізаційної готовності міста</t>
  </si>
  <si>
    <t>договори</t>
  </si>
  <si>
    <t>ефективності</t>
  </si>
  <si>
    <t xml:space="preserve"> Середній обсяг фінансової підтримки 1 військової частини</t>
  </si>
  <si>
    <t>розрахунок</t>
  </si>
  <si>
    <t>Середній обсяг видатків на проведення заходів щодо постійної мобілізаційної готовності міста</t>
  </si>
  <si>
    <t>якості</t>
  </si>
  <si>
    <t>Відсоток виконання комплексу заходів щодо підтримання постійної мобілізаційної готовності міста</t>
  </si>
  <si>
    <t>відс.</t>
  </si>
  <si>
    <t>аналіз</t>
  </si>
  <si>
    <t>Конституція України, Бюджетний кодекс України ; Закони України «Про місцеве самоврядування в Україні», "Про мобілізаційну підготовку та мобілізацію", "Про військовий обов'язок і військову службу", "Про оборону України", "Про державну таємницю"; Укази Президента від 01.05.2014 р. № 447"Про заходи щодо оборонозданості держави", від 23.09.2016 р. № 406 "Про затвердження Положення про територіальну оборону", від 11.02.2016 р. № 44 "Про шефську допомогу військовим частинам Збройних Сил України, Нацгвардії України та Державної прикордонної служби України",  Постанова Кабінету Міністрів України  від 23.03.2016 р. № 214 "Питання підготовки території держави до оборони", накази Міністерства фінансів України від 27.07.2011 № 945 "Про затвердження   примірних показників бюджетних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бюджетів"), наказ Генерального штабу Збройних Сил України від 30.08.2017 р. № 305 "Про затвердження тимчасової настанови з територіальної оборони (частина ІІ)", рішення Кропивницької міської ради   від 22 грудня 2020 року № 43 "Про бюджет  Кропивницької міської територіальної громади  на 2021 рік"( зі змінами),  рішення  Міської ради міста Кропивницького від 31.01.2019 р. № 2279 "Про затвердження Програми територіальної оборони та підтримання постійноїї мобілізаційної готовності міста Кропивницького на 2019-2021 роки"(зі змінами).</t>
  </si>
  <si>
    <t>Заходи та роботи з мобілізаційної підготовки місцевого значення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</si>
  <si>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</si>
  <si>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</si>
  <si>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</si>
  <si>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</si>
  <si>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</si>
  <si>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</si>
  <si>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</si>
  <si>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</si>
  <si>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</si>
  <si>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</si>
  <si>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</si>
  <si>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</si>
  <si>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</si>
  <si>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</si>
  <si>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0218220</t>
  </si>
  <si>
    <t>Виконавчий комiтет Кропивницької міської ради</t>
  </si>
  <si>
    <t>0210000</t>
  </si>
  <si>
    <t>8220</t>
  </si>
  <si>
    <t>0380</t>
  </si>
  <si>
    <t xml:space="preserve">Порівняльна таблиця </t>
  </si>
  <si>
    <t>Затверджено паспортом бюджетної програми</t>
  </si>
  <si>
    <t>Зміни до паспорту бюджетної програми</t>
  </si>
  <si>
    <t>Нова редакція</t>
  </si>
  <si>
    <t>Начальник відділу бухгалтерського обліку</t>
  </si>
  <si>
    <t>Обсяг видатків на надання матеріальної допомоги підшефним військовим частинам</t>
  </si>
  <si>
    <t>Кількість заходів щодо  підтримання постійної мобілізаційної  готовності міста</t>
  </si>
  <si>
    <t>Середній обсяг видатків на проведення  заходів щодо постійної мобілізаційної  готовності міста</t>
  </si>
  <si>
    <t xml:space="preserve"> Середній обсяг фінансової підтримки  1  військової частини</t>
  </si>
  <si>
    <t>Світлана СОРОКА</t>
  </si>
  <si>
    <t>по КПКВК 0218220 Заходи та роботи з мобілізаційної підготовки місцевого значення</t>
  </si>
  <si>
    <t>Порівняльна таблиця за КПКВК 0218220  Заходи та роботи з мобілізаційної підготовки місцевого значення</t>
  </si>
  <si>
    <t>грн</t>
  </si>
  <si>
    <t>Внесено зміни до кошторису видатків   Виконавчого комітету Кропивницької міської ради у зв"язку з неохідністю забепечення фонду оплати праці.Враховуючи економію коштів проведено перерозподіл за видатками між кодами Програмної класифікації видатків та кредитування місцевого бюджету .</t>
  </si>
  <si>
    <t>(в редакції розпорядження міського голови від 17 вересня 2021 р.  №  164)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</si>
</sst>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0" fillId="0" borderId="11" xfId="0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2"/>
  <sheetViews>
    <sheetView tabSelected="1" zoomScaleNormal="100" zoomScaleSheetLayoutView="100" workbookViewId="0">
      <selection activeCell="AO8" sqref="AO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4" t="s">
        <v>94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13.5" customHeight="1" x14ac:dyDescent="0.2">
      <c r="AO4" s="104" t="s">
        <v>95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hidden="1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69" t="s">
        <v>92</v>
      </c>
      <c r="AP7" s="70"/>
      <c r="AQ7" s="70"/>
      <c r="AR7" s="70"/>
      <c r="AS7" s="70"/>
      <c r="AT7" s="70"/>
      <c r="AU7" s="70"/>
      <c r="AV7" s="1" t="s">
        <v>63</v>
      </c>
      <c r="AW7" s="71" t="s">
        <v>93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23" t="s">
        <v>124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10" spans="1:77" ht="15.75" customHeight="1" x14ac:dyDescent="0.2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104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4" t="s">
        <v>91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72" t="s">
        <v>95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4" t="s">
        <v>101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4" t="s">
        <v>107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72" t="s">
        <v>106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4" t="s">
        <v>101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64" t="s">
        <v>105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108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109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6" t="s">
        <v>90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4" t="s">
        <v>102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9">
        <v>352300</v>
      </c>
      <c r="V22" s="89"/>
      <c r="W22" s="89"/>
      <c r="X22" s="89"/>
      <c r="Y22" s="89"/>
      <c r="Z22" s="89"/>
      <c r="AA22" s="89"/>
      <c r="AB22" s="89"/>
      <c r="AC22" s="89"/>
      <c r="AD22" s="89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9">
        <v>292300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79" ht="15.75" customHeight="1" x14ac:dyDescent="0.2">
      <c r="A23" s="95" t="s">
        <v>22</v>
      </c>
      <c r="B23" s="95"/>
      <c r="C23" s="95"/>
      <c r="D23" s="95"/>
      <c r="E23" s="95"/>
      <c r="F23" s="95"/>
      <c r="G23" s="95"/>
      <c r="H23" s="95"/>
      <c r="I23" s="89">
        <v>60000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5" t="s">
        <v>24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57.5" customHeight="1" x14ac:dyDescent="0.2">
      <c r="A26" s="94" t="s">
        <v>89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5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5" t="s">
        <v>33</v>
      </c>
      <c r="B31" s="45"/>
      <c r="C31" s="45"/>
      <c r="D31" s="45"/>
      <c r="E31" s="45"/>
      <c r="F31" s="45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25.5" customHeight="1" x14ac:dyDescent="0.2">
      <c r="A32" s="45">
        <v>1</v>
      </c>
      <c r="B32" s="45"/>
      <c r="C32" s="45"/>
      <c r="D32" s="45"/>
      <c r="E32" s="45"/>
      <c r="F32" s="45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5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15.95" customHeight="1" x14ac:dyDescent="0.2">
      <c r="A35" s="94" t="s">
        <v>90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5" t="s">
        <v>39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5" t="s">
        <v>41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00" t="s">
        <v>103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76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5"/>
      <c r="B49" s="75"/>
      <c r="C49" s="75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82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5" t="s">
        <v>6</v>
      </c>
      <c r="B51" s="45"/>
      <c r="C51" s="45"/>
      <c r="D51" s="85" t="s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49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5">
        <v>1</v>
      </c>
      <c r="B52" s="45"/>
      <c r="C52" s="45"/>
      <c r="D52" s="56" t="s">
        <v>66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0">
        <v>15080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15080</v>
      </c>
      <c r="AT52" s="50"/>
      <c r="AU52" s="50"/>
      <c r="AV52" s="50"/>
      <c r="AW52" s="50"/>
      <c r="AX52" s="50"/>
      <c r="AY52" s="50"/>
      <c r="AZ52" s="5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5">
        <v>2</v>
      </c>
      <c r="B53" s="45"/>
      <c r="C53" s="45"/>
      <c r="D53" s="56" t="s">
        <v>67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0">
        <v>277220</v>
      </c>
      <c r="AD53" s="50"/>
      <c r="AE53" s="50"/>
      <c r="AF53" s="50"/>
      <c r="AG53" s="50"/>
      <c r="AH53" s="50"/>
      <c r="AI53" s="50"/>
      <c r="AJ53" s="50"/>
      <c r="AK53" s="50">
        <v>60000</v>
      </c>
      <c r="AL53" s="50"/>
      <c r="AM53" s="50"/>
      <c r="AN53" s="50"/>
      <c r="AO53" s="50"/>
      <c r="AP53" s="50"/>
      <c r="AQ53" s="50"/>
      <c r="AR53" s="50"/>
      <c r="AS53" s="50">
        <f>AC53+AK53</f>
        <v>337220</v>
      </c>
      <c r="AT53" s="50"/>
      <c r="AU53" s="50"/>
      <c r="AV53" s="50"/>
      <c r="AW53" s="50"/>
      <c r="AX53" s="50"/>
      <c r="AY53" s="50"/>
      <c r="AZ53" s="5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1"/>
      <c r="B54" s="51"/>
      <c r="C54" s="51"/>
      <c r="D54" s="59" t="s">
        <v>68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4">
        <v>292300</v>
      </c>
      <c r="AD54" s="44"/>
      <c r="AE54" s="44"/>
      <c r="AF54" s="44"/>
      <c r="AG54" s="44"/>
      <c r="AH54" s="44"/>
      <c r="AI54" s="44"/>
      <c r="AJ54" s="44"/>
      <c r="AK54" s="44">
        <v>60000</v>
      </c>
      <c r="AL54" s="44"/>
      <c r="AM54" s="44"/>
      <c r="AN54" s="44"/>
      <c r="AO54" s="44"/>
      <c r="AP54" s="44"/>
      <c r="AQ54" s="44"/>
      <c r="AR54" s="44"/>
      <c r="AS54" s="44">
        <f>AC54+AK54</f>
        <v>352300</v>
      </c>
      <c r="AT54" s="44"/>
      <c r="AU54" s="44"/>
      <c r="AV54" s="44"/>
      <c r="AW54" s="44"/>
      <c r="AX54" s="44"/>
      <c r="AY54" s="44"/>
      <c r="AZ54" s="44"/>
      <c r="BA54" s="37"/>
      <c r="BB54" s="37"/>
      <c r="BC54" s="37"/>
      <c r="BD54" s="37"/>
      <c r="BE54" s="37"/>
      <c r="BF54" s="37"/>
      <c r="BG54" s="37"/>
      <c r="BH54" s="37"/>
    </row>
    <row r="55" spans="1:79" hidden="1" x14ac:dyDescent="0.2"/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customHeight="1" x14ac:dyDescent="0.2">
      <c r="A57" s="100" t="s">
        <v>103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28</v>
      </c>
      <c r="B58" s="75"/>
      <c r="C58" s="75"/>
      <c r="D58" s="76" t="s">
        <v>34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5" t="s">
        <v>29</v>
      </c>
      <c r="AC58" s="75"/>
      <c r="AD58" s="75"/>
      <c r="AE58" s="75"/>
      <c r="AF58" s="75"/>
      <c r="AG58" s="75"/>
      <c r="AH58" s="75"/>
      <c r="AI58" s="75"/>
      <c r="AJ58" s="75" t="s">
        <v>30</v>
      </c>
      <c r="AK58" s="75"/>
      <c r="AL58" s="75"/>
      <c r="AM58" s="75"/>
      <c r="AN58" s="75"/>
      <c r="AO58" s="75"/>
      <c r="AP58" s="75"/>
      <c r="AQ58" s="75"/>
      <c r="AR58" s="75" t="s">
        <v>27</v>
      </c>
      <c r="AS58" s="75"/>
      <c r="AT58" s="75"/>
      <c r="AU58" s="75"/>
      <c r="AV58" s="75"/>
      <c r="AW58" s="75"/>
      <c r="AX58" s="75"/>
      <c r="AY58" s="75"/>
    </row>
    <row r="59" spans="1:79" ht="29.1" customHeight="1" x14ac:dyDescent="0.2">
      <c r="A59" s="75"/>
      <c r="B59" s="75"/>
      <c r="C59" s="75"/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82">
        <v>2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45" t="s">
        <v>6</v>
      </c>
      <c r="B61" s="45"/>
      <c r="C61" s="45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ht="25.5" customHeight="1" x14ac:dyDescent="0.2">
      <c r="A62" s="45">
        <v>1</v>
      </c>
      <c r="B62" s="45"/>
      <c r="C62" s="45"/>
      <c r="D62" s="56" t="s">
        <v>69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0">
        <v>292300</v>
      </c>
      <c r="AC62" s="50"/>
      <c r="AD62" s="50"/>
      <c r="AE62" s="50"/>
      <c r="AF62" s="50"/>
      <c r="AG62" s="50"/>
      <c r="AH62" s="50"/>
      <c r="AI62" s="50"/>
      <c r="AJ62" s="50">
        <v>101200</v>
      </c>
      <c r="AK62" s="50"/>
      <c r="AL62" s="50"/>
      <c r="AM62" s="50"/>
      <c r="AN62" s="50"/>
      <c r="AO62" s="50"/>
      <c r="AP62" s="50"/>
      <c r="AQ62" s="50"/>
      <c r="AR62" s="50">
        <f>AB62+AJ62</f>
        <v>393500</v>
      </c>
      <c r="AS62" s="50"/>
      <c r="AT62" s="50"/>
      <c r="AU62" s="50"/>
      <c r="AV62" s="50"/>
      <c r="AW62" s="50"/>
      <c r="AX62" s="50"/>
      <c r="AY62" s="50"/>
      <c r="CA62" s="1" t="s">
        <v>16</v>
      </c>
    </row>
    <row r="63" spans="1:79" s="4" customFormat="1" ht="12.75" customHeight="1" x14ac:dyDescent="0.2">
      <c r="A63" s="51"/>
      <c r="B63" s="51"/>
      <c r="C63" s="51"/>
      <c r="D63" s="59" t="s">
        <v>27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4">
        <v>292300</v>
      </c>
      <c r="AC63" s="44"/>
      <c r="AD63" s="44"/>
      <c r="AE63" s="44"/>
      <c r="AF63" s="44"/>
      <c r="AG63" s="44"/>
      <c r="AH63" s="44"/>
      <c r="AI63" s="44"/>
      <c r="AJ63" s="44">
        <v>101200</v>
      </c>
      <c r="AK63" s="44"/>
      <c r="AL63" s="44"/>
      <c r="AM63" s="44"/>
      <c r="AN63" s="44"/>
      <c r="AO63" s="44"/>
      <c r="AP63" s="44"/>
      <c r="AQ63" s="44"/>
      <c r="AR63" s="44">
        <f>AB63+AJ63</f>
        <v>393500</v>
      </c>
      <c r="AS63" s="44"/>
      <c r="AT63" s="44"/>
      <c r="AU63" s="44"/>
      <c r="AV63" s="44"/>
      <c r="AW63" s="44"/>
      <c r="AX63" s="44"/>
      <c r="AY63" s="44"/>
    </row>
    <row r="64" spans="1:79" hidden="1" x14ac:dyDescent="0.2"/>
    <row r="65" spans="1:79" ht="15.75" customHeight="1" x14ac:dyDescent="0.2">
      <c r="A65" s="95" t="s">
        <v>43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</row>
    <row r="66" spans="1:79" ht="30" customHeight="1" x14ac:dyDescent="0.2">
      <c r="A66" s="75" t="s">
        <v>28</v>
      </c>
      <c r="B66" s="75"/>
      <c r="C66" s="75"/>
      <c r="D66" s="75"/>
      <c r="E66" s="75"/>
      <c r="F66" s="75"/>
      <c r="G66" s="82" t="s">
        <v>44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5" t="s">
        <v>2</v>
      </c>
      <c r="AA66" s="75"/>
      <c r="AB66" s="75"/>
      <c r="AC66" s="75"/>
      <c r="AD66" s="75"/>
      <c r="AE66" s="75" t="s">
        <v>1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82" t="s">
        <v>29</v>
      </c>
      <c r="AP66" s="83"/>
      <c r="AQ66" s="83"/>
      <c r="AR66" s="83"/>
      <c r="AS66" s="83"/>
      <c r="AT66" s="83"/>
      <c r="AU66" s="83"/>
      <c r="AV66" s="84"/>
      <c r="AW66" s="82" t="s">
        <v>30</v>
      </c>
      <c r="AX66" s="83"/>
      <c r="AY66" s="83"/>
      <c r="AZ66" s="83"/>
      <c r="BA66" s="83"/>
      <c r="BB66" s="83"/>
      <c r="BC66" s="83"/>
      <c r="BD66" s="84"/>
      <c r="BE66" s="82" t="s">
        <v>27</v>
      </c>
      <c r="BF66" s="83"/>
      <c r="BG66" s="83"/>
      <c r="BH66" s="83"/>
      <c r="BI66" s="83"/>
      <c r="BJ66" s="83"/>
      <c r="BK66" s="83"/>
      <c r="BL66" s="84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45" t="s">
        <v>33</v>
      </c>
      <c r="B68" s="45"/>
      <c r="C68" s="45"/>
      <c r="D68" s="45"/>
      <c r="E68" s="45"/>
      <c r="F68" s="45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5" t="s">
        <v>19</v>
      </c>
      <c r="AA68" s="45"/>
      <c r="AB68" s="45"/>
      <c r="AC68" s="45"/>
      <c r="AD68" s="45"/>
      <c r="AE68" s="111" t="s">
        <v>32</v>
      </c>
      <c r="AF68" s="111"/>
      <c r="AG68" s="111"/>
      <c r="AH68" s="111"/>
      <c r="AI68" s="111"/>
      <c r="AJ68" s="111"/>
      <c r="AK68" s="111"/>
      <c r="AL68" s="111"/>
      <c r="AM68" s="111"/>
      <c r="AN68" s="90"/>
      <c r="AO68" s="88" t="s">
        <v>8</v>
      </c>
      <c r="AP68" s="88"/>
      <c r="AQ68" s="88"/>
      <c r="AR68" s="88"/>
      <c r="AS68" s="88"/>
      <c r="AT68" s="88"/>
      <c r="AU68" s="88"/>
      <c r="AV68" s="88"/>
      <c r="AW68" s="88" t="s">
        <v>31</v>
      </c>
      <c r="AX68" s="88"/>
      <c r="AY68" s="88"/>
      <c r="AZ68" s="88"/>
      <c r="BA68" s="88"/>
      <c r="BB68" s="88"/>
      <c r="BC68" s="88"/>
      <c r="BD68" s="88"/>
      <c r="BE68" s="88" t="s">
        <v>10</v>
      </c>
      <c r="BF68" s="88"/>
      <c r="BG68" s="88"/>
      <c r="BH68" s="88"/>
      <c r="BI68" s="88"/>
      <c r="BJ68" s="88"/>
      <c r="BK68" s="88"/>
      <c r="BL68" s="88"/>
      <c r="CA68" s="1" t="s">
        <v>17</v>
      </c>
    </row>
    <row r="69" spans="1:79" s="4" customFormat="1" ht="12.75" customHeight="1" x14ac:dyDescent="0.2">
      <c r="A69" s="51">
        <v>1</v>
      </c>
      <c r="B69" s="51"/>
      <c r="C69" s="51"/>
      <c r="D69" s="51"/>
      <c r="E69" s="51"/>
      <c r="F69" s="51"/>
      <c r="G69" s="108" t="s">
        <v>70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55"/>
      <c r="AA69" s="55"/>
      <c r="AB69" s="55"/>
      <c r="AC69" s="55"/>
      <c r="AD69" s="55"/>
      <c r="AE69" s="121"/>
      <c r="AF69" s="121"/>
      <c r="AG69" s="121"/>
      <c r="AH69" s="121"/>
      <c r="AI69" s="121"/>
      <c r="AJ69" s="121"/>
      <c r="AK69" s="121"/>
      <c r="AL69" s="121"/>
      <c r="AM69" s="121"/>
      <c r="AN69" s="12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CA69" s="4" t="s">
        <v>18</v>
      </c>
    </row>
    <row r="70" spans="1:79" ht="25.5" customHeight="1" x14ac:dyDescent="0.2">
      <c r="A70" s="45">
        <v>0</v>
      </c>
      <c r="B70" s="45"/>
      <c r="C70" s="45"/>
      <c r="D70" s="45"/>
      <c r="E70" s="45"/>
      <c r="F70" s="45"/>
      <c r="G70" s="46" t="s">
        <v>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72</v>
      </c>
      <c r="AA70" s="49"/>
      <c r="AB70" s="49"/>
      <c r="AC70" s="49"/>
      <c r="AD70" s="49"/>
      <c r="AE70" s="46" t="s">
        <v>73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50">
        <v>15080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15080</v>
      </c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5">
        <v>0</v>
      </c>
      <c r="B71" s="45"/>
      <c r="C71" s="45"/>
      <c r="D71" s="45"/>
      <c r="E71" s="45"/>
      <c r="F71" s="45"/>
      <c r="G71" s="46" t="s">
        <v>74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72</v>
      </c>
      <c r="AA71" s="49"/>
      <c r="AB71" s="49"/>
      <c r="AC71" s="49"/>
      <c r="AD71" s="49"/>
      <c r="AE71" s="46" t="s">
        <v>73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50">
        <v>277220</v>
      </c>
      <c r="AP71" s="50"/>
      <c r="AQ71" s="50"/>
      <c r="AR71" s="50"/>
      <c r="AS71" s="50"/>
      <c r="AT71" s="50"/>
      <c r="AU71" s="50"/>
      <c r="AV71" s="50"/>
      <c r="AW71" s="50">
        <v>60000</v>
      </c>
      <c r="AX71" s="50"/>
      <c r="AY71" s="50"/>
      <c r="AZ71" s="50"/>
      <c r="BA71" s="50"/>
      <c r="BB71" s="50"/>
      <c r="BC71" s="50"/>
      <c r="BD71" s="50"/>
      <c r="BE71" s="50">
        <v>337220</v>
      </c>
      <c r="BF71" s="50"/>
      <c r="BG71" s="50"/>
      <c r="BH71" s="50"/>
      <c r="BI71" s="50"/>
      <c r="BJ71" s="50"/>
      <c r="BK71" s="50"/>
      <c r="BL71" s="50"/>
    </row>
    <row r="72" spans="1:79" s="4" customFormat="1" ht="12.75" customHeight="1" x14ac:dyDescent="0.2">
      <c r="A72" s="51">
        <v>2</v>
      </c>
      <c r="B72" s="51"/>
      <c r="C72" s="51"/>
      <c r="D72" s="51"/>
      <c r="E72" s="51"/>
      <c r="F72" s="51"/>
      <c r="G72" s="52" t="s">
        <v>75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18.75" customHeight="1" x14ac:dyDescent="0.2">
      <c r="A73" s="45">
        <v>0</v>
      </c>
      <c r="B73" s="45"/>
      <c r="C73" s="45"/>
      <c r="D73" s="45"/>
      <c r="E73" s="45"/>
      <c r="F73" s="45"/>
      <c r="G73" s="46" t="s">
        <v>76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77</v>
      </c>
      <c r="AA73" s="49"/>
      <c r="AB73" s="49"/>
      <c r="AC73" s="49"/>
      <c r="AD73" s="49"/>
      <c r="AE73" s="46" t="s">
        <v>78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50">
        <v>3</v>
      </c>
      <c r="AP73" s="50"/>
      <c r="AQ73" s="50"/>
      <c r="AR73" s="50"/>
      <c r="AS73" s="50"/>
      <c r="AT73" s="50"/>
      <c r="AU73" s="50"/>
      <c r="AV73" s="50"/>
      <c r="AW73" s="50">
        <v>3</v>
      </c>
      <c r="AX73" s="50"/>
      <c r="AY73" s="50"/>
      <c r="AZ73" s="50"/>
      <c r="BA73" s="50"/>
      <c r="BB73" s="50"/>
      <c r="BC73" s="50"/>
      <c r="BD73" s="50"/>
      <c r="BE73" s="50">
        <v>3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77</v>
      </c>
      <c r="AA74" s="49"/>
      <c r="AB74" s="49"/>
      <c r="AC74" s="49"/>
      <c r="AD74" s="49"/>
      <c r="AE74" s="46" t="s">
        <v>80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50">
        <v>3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3</v>
      </c>
      <c r="BF74" s="50"/>
      <c r="BG74" s="50"/>
      <c r="BH74" s="50"/>
      <c r="BI74" s="50"/>
      <c r="BJ74" s="50"/>
      <c r="BK74" s="50"/>
      <c r="BL74" s="50"/>
    </row>
    <row r="75" spans="1:79" s="4" customFormat="1" ht="12.75" customHeight="1" x14ac:dyDescent="0.2">
      <c r="A75" s="51">
        <v>3</v>
      </c>
      <c r="B75" s="51"/>
      <c r="C75" s="51"/>
      <c r="D75" s="51"/>
      <c r="E75" s="51"/>
      <c r="F75" s="51"/>
      <c r="G75" s="52" t="s">
        <v>81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2"/>
      <c r="AF75" s="53"/>
      <c r="AG75" s="53"/>
      <c r="AH75" s="53"/>
      <c r="AI75" s="53"/>
      <c r="AJ75" s="53"/>
      <c r="AK75" s="53"/>
      <c r="AL75" s="53"/>
      <c r="AM75" s="53"/>
      <c r="AN75" s="5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72</v>
      </c>
      <c r="AA76" s="49"/>
      <c r="AB76" s="49"/>
      <c r="AC76" s="49"/>
      <c r="AD76" s="49"/>
      <c r="AE76" s="46" t="s">
        <v>83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50">
        <v>92407</v>
      </c>
      <c r="AP76" s="50"/>
      <c r="AQ76" s="50"/>
      <c r="AR76" s="50"/>
      <c r="AS76" s="50"/>
      <c r="AT76" s="50"/>
      <c r="AU76" s="50"/>
      <c r="AV76" s="50"/>
      <c r="AW76" s="50">
        <v>20000</v>
      </c>
      <c r="AX76" s="50"/>
      <c r="AY76" s="50"/>
      <c r="AZ76" s="50"/>
      <c r="BA76" s="50"/>
      <c r="BB76" s="50"/>
      <c r="BC76" s="50"/>
      <c r="BD76" s="50"/>
      <c r="BE76" s="50">
        <v>112407</v>
      </c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5">
        <v>0</v>
      </c>
      <c r="B77" s="45"/>
      <c r="C77" s="45"/>
      <c r="D77" s="45"/>
      <c r="E77" s="45"/>
      <c r="F77" s="45"/>
      <c r="G77" s="46" t="s">
        <v>84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72</v>
      </c>
      <c r="AA77" s="49"/>
      <c r="AB77" s="49"/>
      <c r="AC77" s="49"/>
      <c r="AD77" s="49"/>
      <c r="AE77" s="46" t="s">
        <v>83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50">
        <v>5027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5027</v>
      </c>
      <c r="BF77" s="50"/>
      <c r="BG77" s="50"/>
      <c r="BH77" s="50"/>
      <c r="BI77" s="50"/>
      <c r="BJ77" s="50"/>
      <c r="BK77" s="50"/>
      <c r="BL77" s="50"/>
    </row>
    <row r="78" spans="1:79" s="4" customFormat="1" ht="12.75" customHeight="1" x14ac:dyDescent="0.2">
      <c r="A78" s="51">
        <v>4</v>
      </c>
      <c r="B78" s="51"/>
      <c r="C78" s="51"/>
      <c r="D78" s="51"/>
      <c r="E78" s="51"/>
      <c r="F78" s="51"/>
      <c r="G78" s="52" t="s">
        <v>85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/>
      <c r="AA78" s="55"/>
      <c r="AB78" s="55"/>
      <c r="AC78" s="55"/>
      <c r="AD78" s="55"/>
      <c r="AE78" s="52"/>
      <c r="AF78" s="53"/>
      <c r="AG78" s="53"/>
      <c r="AH78" s="53"/>
      <c r="AI78" s="53"/>
      <c r="AJ78" s="53"/>
      <c r="AK78" s="53"/>
      <c r="AL78" s="53"/>
      <c r="AM78" s="53"/>
      <c r="AN78" s="5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25.5" customHeight="1" x14ac:dyDescent="0.2">
      <c r="A79" s="45">
        <v>0</v>
      </c>
      <c r="B79" s="45"/>
      <c r="C79" s="45"/>
      <c r="D79" s="45"/>
      <c r="E79" s="45"/>
      <c r="F79" s="45"/>
      <c r="G79" s="46" t="s">
        <v>86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87</v>
      </c>
      <c r="AA79" s="49"/>
      <c r="AB79" s="49"/>
      <c r="AC79" s="49"/>
      <c r="AD79" s="49"/>
      <c r="AE79" s="46" t="s">
        <v>88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50">
        <v>100</v>
      </c>
      <c r="AP79" s="50"/>
      <c r="AQ79" s="50"/>
      <c r="AR79" s="50"/>
      <c r="AS79" s="50"/>
      <c r="AT79" s="50"/>
      <c r="AU79" s="50"/>
      <c r="AV79" s="50"/>
      <c r="AW79" s="50">
        <v>100</v>
      </c>
      <c r="AX79" s="50"/>
      <c r="AY79" s="50"/>
      <c r="AZ79" s="50"/>
      <c r="BA79" s="50"/>
      <c r="BB79" s="50"/>
      <c r="BC79" s="50"/>
      <c r="BD79" s="50"/>
      <c r="BE79" s="50">
        <v>100</v>
      </c>
      <c r="BF79" s="50"/>
      <c r="BG79" s="50"/>
      <c r="BH79" s="50"/>
      <c r="BI79" s="50"/>
      <c r="BJ79" s="50"/>
      <c r="BK79" s="50"/>
      <c r="BL79" s="50"/>
    </row>
    <row r="80" spans="1:79" hidden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8" t="s">
        <v>97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71" t="s">
        <v>99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x14ac:dyDescent="0.2">
      <c r="W83" s="107" t="s">
        <v>5</v>
      </c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O83" s="107" t="s">
        <v>52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ht="15.75" customHeight="1" x14ac:dyDescent="0.2">
      <c r="A84" s="120" t="s">
        <v>3</v>
      </c>
      <c r="B84" s="120"/>
      <c r="C84" s="120"/>
      <c r="D84" s="120"/>
      <c r="E84" s="120"/>
      <c r="F84" s="120"/>
    </row>
    <row r="85" spans="1:59" ht="13.15" customHeight="1" x14ac:dyDescent="0.2">
      <c r="A85" s="114" t="s">
        <v>96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</row>
    <row r="86" spans="1:59" x14ac:dyDescent="0.2">
      <c r="A86" s="116" t="s">
        <v>47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8" t="s">
        <v>98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5"/>
      <c r="AO88" s="71" t="s">
        <v>100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59" x14ac:dyDescent="0.2">
      <c r="W89" s="107" t="s">
        <v>5</v>
      </c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O89" s="107" t="s">
        <v>52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59" x14ac:dyDescent="0.2">
      <c r="A90" s="117"/>
      <c r="B90" s="117"/>
      <c r="C90" s="117"/>
      <c r="D90" s="117"/>
      <c r="E90" s="117"/>
      <c r="F90" s="117"/>
      <c r="G90" s="117"/>
      <c r="H90" s="117"/>
    </row>
    <row r="91" spans="1:59" x14ac:dyDescent="0.2">
      <c r="A91" s="107" t="s">
        <v>45</v>
      </c>
      <c r="B91" s="107"/>
      <c r="C91" s="107"/>
      <c r="D91" s="107"/>
      <c r="E91" s="107"/>
      <c r="F91" s="107"/>
      <c r="G91" s="107"/>
      <c r="H91" s="10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35">
    <mergeCell ref="A91:H91"/>
    <mergeCell ref="A85:AS85"/>
    <mergeCell ref="A86:AS86"/>
    <mergeCell ref="A90:H90"/>
    <mergeCell ref="A88:V88"/>
    <mergeCell ref="W88:AM88"/>
    <mergeCell ref="AO88:BG88"/>
    <mergeCell ref="AO89:BG89"/>
    <mergeCell ref="A58:C59"/>
    <mergeCell ref="D60:AA60"/>
    <mergeCell ref="AB60:AI60"/>
    <mergeCell ref="W89:AM89"/>
    <mergeCell ref="A67:F67"/>
    <mergeCell ref="A68:F68"/>
    <mergeCell ref="Z68:AD68"/>
    <mergeCell ref="A65:BL65"/>
    <mergeCell ref="A66:F66"/>
    <mergeCell ref="AE66:AN66"/>
    <mergeCell ref="AO82:BG82"/>
    <mergeCell ref="A84:F84"/>
    <mergeCell ref="A69:F69"/>
    <mergeCell ref="Z69:AD69"/>
    <mergeCell ref="AE69:AN69"/>
    <mergeCell ref="A82:V82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2:AJ52"/>
    <mergeCell ref="AK48:AR49"/>
    <mergeCell ref="W82:AM82"/>
    <mergeCell ref="W83:AM83"/>
    <mergeCell ref="BE66:BL66"/>
    <mergeCell ref="AO83:BG83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66:BD66"/>
    <mergeCell ref="BE70:BL70"/>
    <mergeCell ref="BE72:BL72"/>
    <mergeCell ref="G76:Y76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D52:AB52"/>
    <mergeCell ref="B13:L13"/>
    <mergeCell ref="B14:L14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3:C63"/>
    <mergeCell ref="D63:AA63"/>
    <mergeCell ref="AB63:AI63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</mergeCells>
  <phoneticPr fontId="0" type="noConversion"/>
  <conditionalFormatting sqref="G69:L69">
    <cfRule type="cellIs" dxfId="28" priority="26" stopIfTrue="1" operator="equal">
      <formula>$G68</formula>
    </cfRule>
  </conditionalFormatting>
  <conditionalFormatting sqref="D52">
    <cfRule type="cellIs" dxfId="27" priority="27" stopIfTrue="1" operator="equal">
      <formula>$D51</formula>
    </cfRule>
  </conditionalFormatting>
  <conditionalFormatting sqref="A69:F69">
    <cfRule type="cellIs" dxfId="26" priority="28" stopIfTrue="1" operator="equal">
      <formula>0</formula>
    </cfRule>
  </conditionalFormatting>
  <conditionalFormatting sqref="D53">
    <cfRule type="cellIs" dxfId="25" priority="25" stopIfTrue="1" operator="equal">
      <formula>$D52</formula>
    </cfRule>
  </conditionalFormatting>
  <conditionalFormatting sqref="D54">
    <cfRule type="cellIs" dxfId="24" priority="24" stopIfTrue="1" operator="equal">
      <formula>$D53</formula>
    </cfRule>
  </conditionalFormatting>
  <conditionalFormatting sqref="G70">
    <cfRule type="cellIs" dxfId="23" priority="21" stopIfTrue="1" operator="equal">
      <formula>$G69</formula>
    </cfRule>
  </conditionalFormatting>
  <conditionalFormatting sqref="A70:F70">
    <cfRule type="cellIs" dxfId="22" priority="22" stopIfTrue="1" operator="equal">
      <formula>0</formula>
    </cfRule>
  </conditionalFormatting>
  <conditionalFormatting sqref="G71">
    <cfRule type="cellIs" dxfId="21" priority="19" stopIfTrue="1" operator="equal">
      <formula>$G70</formula>
    </cfRule>
  </conditionalFormatting>
  <conditionalFormatting sqref="A71:F71">
    <cfRule type="cellIs" dxfId="20" priority="20" stopIfTrue="1" operator="equal">
      <formula>0</formula>
    </cfRule>
  </conditionalFormatting>
  <conditionalFormatting sqref="G72">
    <cfRule type="cellIs" dxfId="19" priority="17" stopIfTrue="1" operator="equal">
      <formula>$G71</formula>
    </cfRule>
  </conditionalFormatting>
  <conditionalFormatting sqref="A72:F72">
    <cfRule type="cellIs" dxfId="18" priority="18" stopIfTrue="1" operator="equal">
      <formula>0</formula>
    </cfRule>
  </conditionalFormatting>
  <conditionalFormatting sqref="G73">
    <cfRule type="cellIs" dxfId="17" priority="15" stopIfTrue="1" operator="equal">
      <formula>$G72</formula>
    </cfRule>
  </conditionalFormatting>
  <conditionalFormatting sqref="A73:F73">
    <cfRule type="cellIs" dxfId="16" priority="16" stopIfTrue="1" operator="equal">
      <formula>0</formula>
    </cfRule>
  </conditionalFormatting>
  <conditionalFormatting sqref="G74">
    <cfRule type="cellIs" dxfId="15" priority="13" stopIfTrue="1" operator="equal">
      <formula>$G73</formula>
    </cfRule>
  </conditionalFormatting>
  <conditionalFormatting sqref="A74:F74">
    <cfRule type="cellIs" dxfId="14" priority="14" stopIfTrue="1" operator="equal">
      <formula>0</formula>
    </cfRule>
  </conditionalFormatting>
  <conditionalFormatting sqref="G75">
    <cfRule type="cellIs" dxfId="13" priority="11" stopIfTrue="1" operator="equal">
      <formula>$G74</formula>
    </cfRule>
  </conditionalFormatting>
  <conditionalFormatting sqref="A75:F75">
    <cfRule type="cellIs" dxfId="12" priority="12" stopIfTrue="1" operator="equal">
      <formula>0</formula>
    </cfRule>
  </conditionalFormatting>
  <conditionalFormatting sqref="G76">
    <cfRule type="cellIs" dxfId="11" priority="9" stopIfTrue="1" operator="equal">
      <formula>$G75</formula>
    </cfRule>
  </conditionalFormatting>
  <conditionalFormatting sqref="A76:F76">
    <cfRule type="cellIs" dxfId="10" priority="10" stopIfTrue="1" operator="equal">
      <formula>0</formula>
    </cfRule>
  </conditionalFormatting>
  <conditionalFormatting sqref="G77">
    <cfRule type="cellIs" dxfId="9" priority="7" stopIfTrue="1" operator="equal">
      <formula>$G76</formula>
    </cfRule>
  </conditionalFormatting>
  <conditionalFormatting sqref="A77:F77">
    <cfRule type="cellIs" dxfId="8" priority="8" stopIfTrue="1" operator="equal">
      <formula>0</formula>
    </cfRule>
  </conditionalFormatting>
  <conditionalFormatting sqref="G78">
    <cfRule type="cellIs" dxfId="7" priority="5" stopIfTrue="1" operator="equal">
      <formula>$G77</formula>
    </cfRule>
  </conditionalFormatting>
  <conditionalFormatting sqref="A78:F78">
    <cfRule type="cellIs" dxfId="6" priority="6" stopIfTrue="1" operator="equal">
      <formula>0</formula>
    </cfRule>
  </conditionalFormatting>
  <conditionalFormatting sqref="G79">
    <cfRule type="cellIs" dxfId="5" priority="3" stopIfTrue="1" operator="equal">
      <formula>$G78</formula>
    </cfRule>
  </conditionalFormatting>
  <conditionalFormatting sqref="A79:F79">
    <cfRule type="cellIs" dxfId="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C010-A33F-488E-8868-D548B3FB7300}">
  <dimension ref="B3:BN29"/>
  <sheetViews>
    <sheetView view="pageBreakPreview" topLeftCell="A14" zoomScaleNormal="100" zoomScaleSheetLayoutView="100" workbookViewId="0">
      <selection activeCell="B23" sqref="B23"/>
    </sheetView>
  </sheetViews>
  <sheetFormatPr defaultRowHeight="12.75" x14ac:dyDescent="0.2"/>
  <cols>
    <col min="2" max="2" width="7.140625" customWidth="1"/>
    <col min="3" max="7" width="9.140625" hidden="1" customWidth="1"/>
    <col min="13" max="13" width="1.7109375" customWidth="1"/>
    <col min="14" max="14" width="9.140625" hidden="1" customWidth="1"/>
    <col min="15" max="15" width="4.28515625" hidden="1" customWidth="1"/>
    <col min="16" max="26" width="9.140625" hidden="1" customWidth="1"/>
    <col min="27" max="27" width="6.85546875" customWidth="1"/>
    <col min="28" max="28" width="9.140625" hidden="1" customWidth="1"/>
    <col min="29" max="29" width="1.7109375" hidden="1" customWidth="1"/>
    <col min="30" max="31" width="9.140625" hidden="1" customWidth="1"/>
    <col min="33" max="33" width="5.140625" customWidth="1"/>
    <col min="34" max="41" width="9.140625" hidden="1" customWidth="1"/>
    <col min="43" max="43" width="3.5703125" customWidth="1"/>
    <col min="44" max="48" width="9.140625" hidden="1" customWidth="1"/>
    <col min="49" max="49" width="1.140625" customWidth="1"/>
    <col min="51" max="51" width="3.140625" customWidth="1"/>
    <col min="52" max="57" width="9.140625" hidden="1" customWidth="1"/>
    <col min="59" max="59" width="1.7109375" customWidth="1"/>
    <col min="60" max="65" width="9.140625" hidden="1" customWidth="1"/>
  </cols>
  <sheetData>
    <row r="3" spans="2:66" ht="18" x14ac:dyDescent="0.25">
      <c r="B3" s="39" t="s">
        <v>110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2:66" ht="18" x14ac:dyDescent="0.25">
      <c r="B4" s="39" t="s">
        <v>120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6" spans="2:66" ht="36.75" customHeight="1" x14ac:dyDescent="0.3">
      <c r="B6" s="137" t="s">
        <v>121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</row>
    <row r="7" spans="2:66" ht="15.75" x14ac:dyDescent="0.2">
      <c r="B7" s="95" t="s">
        <v>43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</row>
    <row r="8" spans="2:66" ht="15.75" x14ac:dyDescent="0.2">
      <c r="B8" s="75" t="s">
        <v>28</v>
      </c>
      <c r="C8" s="75"/>
      <c r="D8" s="75"/>
      <c r="E8" s="75"/>
      <c r="F8" s="75"/>
      <c r="G8" s="75"/>
      <c r="H8" s="82" t="s">
        <v>44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75" t="s">
        <v>2</v>
      </c>
      <c r="AB8" s="75"/>
      <c r="AC8" s="75"/>
      <c r="AD8" s="75"/>
      <c r="AE8" s="75"/>
      <c r="AF8" s="75" t="s">
        <v>1</v>
      </c>
      <c r="AG8" s="75"/>
      <c r="AH8" s="75"/>
      <c r="AI8" s="75"/>
      <c r="AJ8" s="75"/>
      <c r="AK8" s="75"/>
      <c r="AL8" s="75"/>
      <c r="AM8" s="75"/>
      <c r="AN8" s="75"/>
      <c r="AO8" s="75"/>
      <c r="AP8" s="82" t="s">
        <v>111</v>
      </c>
      <c r="AQ8" s="83"/>
      <c r="AR8" s="83"/>
      <c r="AS8" s="83"/>
      <c r="AT8" s="83"/>
      <c r="AU8" s="83"/>
      <c r="AV8" s="83"/>
      <c r="AW8" s="84"/>
      <c r="AX8" s="82" t="s">
        <v>112</v>
      </c>
      <c r="AY8" s="83"/>
      <c r="AZ8" s="83"/>
      <c r="BA8" s="83"/>
      <c r="BB8" s="83"/>
      <c r="BC8" s="83"/>
      <c r="BD8" s="83"/>
      <c r="BE8" s="84"/>
      <c r="BF8" s="82" t="s">
        <v>113</v>
      </c>
      <c r="BG8" s="83"/>
      <c r="BH8" s="83"/>
      <c r="BI8" s="83"/>
      <c r="BJ8" s="83"/>
      <c r="BK8" s="83"/>
      <c r="BL8" s="83"/>
      <c r="BM8" s="84"/>
      <c r="BN8" s="40"/>
    </row>
    <row r="9" spans="2:66" ht="15.75" x14ac:dyDescent="0.2">
      <c r="B9" s="75">
        <v>1</v>
      </c>
      <c r="C9" s="75"/>
      <c r="D9" s="75"/>
      <c r="E9" s="75"/>
      <c r="F9" s="75"/>
      <c r="G9" s="75"/>
      <c r="H9" s="82">
        <v>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75">
        <v>3</v>
      </c>
      <c r="AB9" s="75"/>
      <c r="AC9" s="75"/>
      <c r="AD9" s="75"/>
      <c r="AE9" s="75"/>
      <c r="AF9" s="75">
        <v>4</v>
      </c>
      <c r="AG9" s="75"/>
      <c r="AH9" s="75"/>
      <c r="AI9" s="75"/>
      <c r="AJ9" s="75"/>
      <c r="AK9" s="75"/>
      <c r="AL9" s="75"/>
      <c r="AM9" s="75"/>
      <c r="AN9" s="75"/>
      <c r="AO9" s="75"/>
      <c r="AP9" s="75">
        <v>5</v>
      </c>
      <c r="AQ9" s="75"/>
      <c r="AR9" s="75"/>
      <c r="AS9" s="75"/>
      <c r="AT9" s="75"/>
      <c r="AU9" s="75"/>
      <c r="AV9" s="75"/>
      <c r="AW9" s="75"/>
      <c r="AX9" s="75">
        <v>6</v>
      </c>
      <c r="AY9" s="75"/>
      <c r="AZ9" s="75"/>
      <c r="BA9" s="75"/>
      <c r="BB9" s="75"/>
      <c r="BC9" s="75"/>
      <c r="BD9" s="75"/>
      <c r="BE9" s="75"/>
      <c r="BF9" s="75">
        <v>7</v>
      </c>
      <c r="BG9" s="75"/>
      <c r="BH9" s="75"/>
      <c r="BI9" s="75"/>
      <c r="BJ9" s="75"/>
      <c r="BK9" s="75"/>
      <c r="BL9" s="75"/>
      <c r="BM9" s="75"/>
      <c r="BN9" s="40"/>
    </row>
    <row r="10" spans="2:66" hidden="1" x14ac:dyDescent="0.2">
      <c r="B10" s="45"/>
      <c r="C10" s="45"/>
      <c r="D10" s="45"/>
      <c r="E10" s="45"/>
      <c r="F10" s="45"/>
      <c r="G10" s="45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45"/>
      <c r="AB10" s="45"/>
      <c r="AC10" s="45"/>
      <c r="AD10" s="45"/>
      <c r="AE10" s="45"/>
      <c r="AF10" s="111"/>
      <c r="AG10" s="111"/>
      <c r="AH10" s="111"/>
      <c r="AI10" s="111"/>
      <c r="AJ10" s="111"/>
      <c r="AK10" s="111"/>
      <c r="AL10" s="111"/>
      <c r="AM10" s="111"/>
      <c r="AN10" s="111"/>
      <c r="AO10" s="90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40"/>
    </row>
    <row r="11" spans="2:66" x14ac:dyDescent="0.2">
      <c r="B11" s="51">
        <v>1</v>
      </c>
      <c r="C11" s="51"/>
      <c r="D11" s="51"/>
      <c r="E11" s="51"/>
      <c r="F11" s="51"/>
      <c r="G11" s="51"/>
      <c r="H11" s="126" t="s">
        <v>70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  <c r="AA11" s="51"/>
      <c r="AB11" s="51"/>
      <c r="AC11" s="51"/>
      <c r="AD11" s="51"/>
      <c r="AE11" s="51"/>
      <c r="AF11" s="129"/>
      <c r="AG11" s="129"/>
      <c r="AH11" s="129"/>
      <c r="AI11" s="129"/>
      <c r="AJ11" s="129"/>
      <c r="AK11" s="129"/>
      <c r="AL11" s="129"/>
      <c r="AM11" s="129"/>
      <c r="AN11" s="129"/>
      <c r="AO11" s="130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40"/>
    </row>
    <row r="12" spans="2:66" ht="43.5" customHeight="1" x14ac:dyDescent="0.2">
      <c r="B12" s="45"/>
      <c r="C12" s="45"/>
      <c r="D12" s="45"/>
      <c r="E12" s="45"/>
      <c r="F12" s="45"/>
      <c r="G12" s="45"/>
      <c r="H12" s="124" t="s">
        <v>71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25"/>
      <c r="AA12" s="45" t="s">
        <v>122</v>
      </c>
      <c r="AB12" s="45"/>
      <c r="AC12" s="45"/>
      <c r="AD12" s="45"/>
      <c r="AE12" s="45"/>
      <c r="AF12" s="111" t="s">
        <v>73</v>
      </c>
      <c r="AG12" s="111"/>
      <c r="AH12" s="111"/>
      <c r="AI12" s="111"/>
      <c r="AJ12" s="111"/>
      <c r="AK12" s="111"/>
      <c r="AL12" s="111"/>
      <c r="AM12" s="111"/>
      <c r="AN12" s="111"/>
      <c r="AO12" s="90"/>
      <c r="AP12" s="50">
        <v>15080</v>
      </c>
      <c r="AQ12" s="50"/>
      <c r="AR12" s="50"/>
      <c r="AS12" s="50"/>
      <c r="AT12" s="50"/>
      <c r="AU12" s="50"/>
      <c r="AV12" s="50"/>
      <c r="AW12" s="50"/>
      <c r="AX12" s="50">
        <v>0</v>
      </c>
      <c r="AY12" s="50"/>
      <c r="AZ12" s="50"/>
      <c r="BA12" s="50"/>
      <c r="BB12" s="50"/>
      <c r="BC12" s="50"/>
      <c r="BD12" s="50"/>
      <c r="BE12" s="50"/>
      <c r="BF12" s="50">
        <f>AP12+AX12</f>
        <v>15080</v>
      </c>
      <c r="BG12" s="50"/>
      <c r="BH12" s="50"/>
      <c r="BI12" s="50"/>
      <c r="BJ12" s="50"/>
      <c r="BK12" s="50"/>
      <c r="BL12" s="50"/>
      <c r="BM12" s="50"/>
      <c r="BN12" s="40"/>
    </row>
    <row r="13" spans="2:66" ht="30.75" customHeight="1" x14ac:dyDescent="0.2">
      <c r="B13" s="85"/>
      <c r="C13" s="86"/>
      <c r="D13" s="86"/>
      <c r="E13" s="86"/>
      <c r="F13" s="86"/>
      <c r="G13" s="87"/>
      <c r="H13" s="124" t="s">
        <v>115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  <c r="AA13" s="45" t="s">
        <v>122</v>
      </c>
      <c r="AB13" s="45"/>
      <c r="AC13" s="45"/>
      <c r="AD13" s="45"/>
      <c r="AE13" s="45"/>
      <c r="AF13" s="111" t="s">
        <v>73</v>
      </c>
      <c r="AG13" s="111"/>
      <c r="AH13" s="111"/>
      <c r="AI13" s="111"/>
      <c r="AJ13" s="111"/>
      <c r="AK13" s="111"/>
      <c r="AL13" s="111"/>
      <c r="AM13" s="111"/>
      <c r="AN13" s="111"/>
      <c r="AO13" s="90"/>
      <c r="AP13" s="134">
        <v>378420</v>
      </c>
      <c r="AQ13" s="135"/>
      <c r="AR13" s="135"/>
      <c r="AS13" s="135"/>
      <c r="AT13" s="135"/>
      <c r="AU13" s="135"/>
      <c r="AV13" s="135"/>
      <c r="AW13" s="136"/>
      <c r="AX13" s="134">
        <v>-41200</v>
      </c>
      <c r="AY13" s="135"/>
      <c r="AZ13" s="135"/>
      <c r="BA13" s="135"/>
      <c r="BB13" s="135"/>
      <c r="BC13" s="135"/>
      <c r="BD13" s="135"/>
      <c r="BE13" s="136"/>
      <c r="BF13" s="50">
        <f>AP13+AX13</f>
        <v>337220</v>
      </c>
      <c r="BG13" s="50"/>
      <c r="BH13" s="50"/>
      <c r="BI13" s="50"/>
      <c r="BJ13" s="50"/>
      <c r="BK13" s="50"/>
      <c r="BL13" s="50"/>
      <c r="BM13" s="50"/>
      <c r="BN13" s="40"/>
    </row>
    <row r="14" spans="2:66" ht="12.75" customHeight="1" x14ac:dyDescent="0.2">
      <c r="B14" s="51">
        <v>2</v>
      </c>
      <c r="C14" s="51"/>
      <c r="D14" s="51"/>
      <c r="E14" s="51"/>
      <c r="F14" s="51"/>
      <c r="G14" s="51"/>
      <c r="H14" s="131" t="s">
        <v>75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51"/>
      <c r="AB14" s="51"/>
      <c r="AC14" s="51"/>
      <c r="AD14" s="51"/>
      <c r="AE14" s="51"/>
      <c r="AF14" s="129"/>
      <c r="AG14" s="129"/>
      <c r="AH14" s="129"/>
      <c r="AI14" s="129"/>
      <c r="AJ14" s="129"/>
      <c r="AK14" s="129"/>
      <c r="AL14" s="129"/>
      <c r="AM14" s="129"/>
      <c r="AN14" s="129"/>
      <c r="AO14" s="130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0"/>
    </row>
    <row r="15" spans="2:66" ht="35.25" customHeight="1" x14ac:dyDescent="0.2">
      <c r="B15" s="85"/>
      <c r="C15" s="86"/>
      <c r="D15" s="86"/>
      <c r="E15" s="86"/>
      <c r="F15" s="86"/>
      <c r="G15" s="87"/>
      <c r="H15" s="124" t="s">
        <v>116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25"/>
      <c r="AA15" s="85" t="s">
        <v>77</v>
      </c>
      <c r="AB15" s="86"/>
      <c r="AC15" s="86"/>
      <c r="AD15" s="86"/>
      <c r="AE15" s="87"/>
      <c r="AF15" s="111" t="s">
        <v>78</v>
      </c>
      <c r="AG15" s="111"/>
      <c r="AH15" s="111"/>
      <c r="AI15" s="111"/>
      <c r="AJ15" s="111"/>
      <c r="AK15" s="111"/>
      <c r="AL15" s="111"/>
      <c r="AM15" s="111"/>
      <c r="AN15" s="111"/>
      <c r="AO15" s="90"/>
      <c r="AP15" s="134">
        <v>3</v>
      </c>
      <c r="AQ15" s="135"/>
      <c r="AR15" s="135"/>
      <c r="AS15" s="135"/>
      <c r="AT15" s="135"/>
      <c r="AU15" s="135"/>
      <c r="AV15" s="135"/>
      <c r="AW15" s="136"/>
      <c r="AX15" s="134">
        <v>0</v>
      </c>
      <c r="AY15" s="135"/>
      <c r="AZ15" s="135"/>
      <c r="BA15" s="135"/>
      <c r="BB15" s="135"/>
      <c r="BC15" s="135"/>
      <c r="BD15" s="135"/>
      <c r="BE15" s="136"/>
      <c r="BF15" s="134">
        <f>AP15+AX15</f>
        <v>3</v>
      </c>
      <c r="BG15" s="135"/>
      <c r="BH15" s="135"/>
      <c r="BI15" s="135"/>
      <c r="BJ15" s="135"/>
      <c r="BK15" s="135"/>
      <c r="BL15" s="135"/>
      <c r="BM15" s="136"/>
      <c r="BN15" s="40"/>
    </row>
    <row r="16" spans="2:66" ht="27" customHeight="1" x14ac:dyDescent="0.2">
      <c r="B16" s="45"/>
      <c r="C16" s="45"/>
      <c r="D16" s="45"/>
      <c r="E16" s="45"/>
      <c r="F16" s="45"/>
      <c r="G16" s="45"/>
      <c r="H16" s="124" t="s">
        <v>76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25"/>
      <c r="AA16" s="45" t="s">
        <v>77</v>
      </c>
      <c r="AB16" s="45"/>
      <c r="AC16" s="45"/>
      <c r="AD16" s="45"/>
      <c r="AE16" s="45"/>
      <c r="AF16" s="111" t="s">
        <v>80</v>
      </c>
      <c r="AG16" s="111"/>
      <c r="AH16" s="111"/>
      <c r="AI16" s="111"/>
      <c r="AJ16" s="111"/>
      <c r="AK16" s="111"/>
      <c r="AL16" s="111"/>
      <c r="AM16" s="111"/>
      <c r="AN16" s="111"/>
      <c r="AO16" s="90"/>
      <c r="AP16" s="50">
        <v>3</v>
      </c>
      <c r="AQ16" s="50"/>
      <c r="AR16" s="50"/>
      <c r="AS16" s="50"/>
      <c r="AT16" s="50"/>
      <c r="AU16" s="50"/>
      <c r="AV16" s="50"/>
      <c r="AW16" s="50"/>
      <c r="AX16" s="50">
        <v>0</v>
      </c>
      <c r="AY16" s="50"/>
      <c r="AZ16" s="50"/>
      <c r="BA16" s="50"/>
      <c r="BB16" s="50"/>
      <c r="BC16" s="50"/>
      <c r="BD16" s="50"/>
      <c r="BE16" s="50"/>
      <c r="BF16" s="50">
        <f>AP16+AX16</f>
        <v>3</v>
      </c>
      <c r="BG16" s="50"/>
      <c r="BH16" s="50"/>
      <c r="BI16" s="50"/>
      <c r="BJ16" s="50"/>
      <c r="BK16" s="50"/>
      <c r="BL16" s="50"/>
      <c r="BM16" s="50"/>
      <c r="BN16" s="40"/>
    </row>
    <row r="17" spans="2:66" x14ac:dyDescent="0.2">
      <c r="B17" s="51">
        <v>3</v>
      </c>
      <c r="C17" s="51"/>
      <c r="D17" s="51"/>
      <c r="E17" s="51"/>
      <c r="F17" s="51"/>
      <c r="G17" s="51"/>
      <c r="H17" s="131" t="s">
        <v>81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51"/>
      <c r="AB17" s="51"/>
      <c r="AC17" s="51"/>
      <c r="AD17" s="51"/>
      <c r="AE17" s="51"/>
      <c r="AF17" s="129"/>
      <c r="AG17" s="129"/>
      <c r="AH17" s="129"/>
      <c r="AI17" s="129"/>
      <c r="AJ17" s="129"/>
      <c r="AK17" s="129"/>
      <c r="AL17" s="129"/>
      <c r="AM17" s="129"/>
      <c r="AN17" s="129"/>
      <c r="AO17" s="130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0"/>
    </row>
    <row r="18" spans="2:66" ht="36.75" customHeight="1" x14ac:dyDescent="0.2">
      <c r="B18" s="85"/>
      <c r="C18" s="86"/>
      <c r="D18" s="86"/>
      <c r="E18" s="86"/>
      <c r="F18" s="86"/>
      <c r="G18" s="87"/>
      <c r="H18" s="124" t="s">
        <v>117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  <c r="AA18" s="45" t="s">
        <v>122</v>
      </c>
      <c r="AB18" s="45"/>
      <c r="AC18" s="45"/>
      <c r="AD18" s="45"/>
      <c r="AE18" s="45"/>
      <c r="AF18" s="111" t="s">
        <v>83</v>
      </c>
      <c r="AG18" s="111"/>
      <c r="AH18" s="111"/>
      <c r="AI18" s="111"/>
      <c r="AJ18" s="111"/>
      <c r="AK18" s="111"/>
      <c r="AL18" s="111"/>
      <c r="AM18" s="111"/>
      <c r="AN18" s="111"/>
      <c r="AO18" s="90"/>
      <c r="AP18" s="134">
        <v>126140</v>
      </c>
      <c r="AQ18" s="135"/>
      <c r="AR18" s="135"/>
      <c r="AS18" s="135"/>
      <c r="AT18" s="135"/>
      <c r="AU18" s="135"/>
      <c r="AV18" s="135"/>
      <c r="AW18" s="136"/>
      <c r="AX18" s="134">
        <v>-13733</v>
      </c>
      <c r="AY18" s="135"/>
      <c r="AZ18" s="135"/>
      <c r="BA18" s="135"/>
      <c r="BB18" s="135"/>
      <c r="BC18" s="135"/>
      <c r="BD18" s="135"/>
      <c r="BE18" s="136"/>
      <c r="BF18" s="50">
        <f>AP18+AX18</f>
        <v>112407</v>
      </c>
      <c r="BG18" s="50"/>
      <c r="BH18" s="50"/>
      <c r="BI18" s="50"/>
      <c r="BJ18" s="50"/>
      <c r="BK18" s="50"/>
      <c r="BL18" s="50"/>
      <c r="BM18" s="50"/>
      <c r="BN18" s="40"/>
    </row>
    <row r="19" spans="2:66" ht="30.75" customHeight="1" x14ac:dyDescent="0.2">
      <c r="B19" s="45">
        <v>0</v>
      </c>
      <c r="C19" s="45"/>
      <c r="D19" s="45"/>
      <c r="E19" s="45"/>
      <c r="F19" s="45"/>
      <c r="G19" s="45"/>
      <c r="H19" s="124" t="s">
        <v>118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25"/>
      <c r="AA19" s="45" t="s">
        <v>122</v>
      </c>
      <c r="AB19" s="45"/>
      <c r="AC19" s="45"/>
      <c r="AD19" s="45"/>
      <c r="AE19" s="45"/>
      <c r="AF19" s="111" t="s">
        <v>83</v>
      </c>
      <c r="AG19" s="111"/>
      <c r="AH19" s="111"/>
      <c r="AI19" s="111"/>
      <c r="AJ19" s="111"/>
      <c r="AK19" s="111"/>
      <c r="AL19" s="111"/>
      <c r="AM19" s="111"/>
      <c r="AN19" s="111"/>
      <c r="AO19" s="90"/>
      <c r="AP19" s="50">
        <v>5027</v>
      </c>
      <c r="AQ19" s="50"/>
      <c r="AR19" s="50"/>
      <c r="AS19" s="50"/>
      <c r="AT19" s="50"/>
      <c r="AU19" s="50"/>
      <c r="AV19" s="50"/>
      <c r="AW19" s="50"/>
      <c r="AX19" s="50">
        <v>0</v>
      </c>
      <c r="AY19" s="50"/>
      <c r="AZ19" s="50"/>
      <c r="BA19" s="50"/>
      <c r="BB19" s="50"/>
      <c r="BC19" s="50"/>
      <c r="BD19" s="50"/>
      <c r="BE19" s="50"/>
      <c r="BF19" s="50">
        <f>AP19+AX19</f>
        <v>5027</v>
      </c>
      <c r="BG19" s="50"/>
      <c r="BH19" s="50"/>
      <c r="BI19" s="50"/>
      <c r="BJ19" s="50"/>
      <c r="BK19" s="50"/>
      <c r="BL19" s="50"/>
      <c r="BM19" s="50"/>
      <c r="BN19" s="40"/>
    </row>
    <row r="20" spans="2:66" x14ac:dyDescent="0.2">
      <c r="B20" s="51">
        <v>4</v>
      </c>
      <c r="C20" s="51"/>
      <c r="D20" s="51"/>
      <c r="E20" s="51"/>
      <c r="F20" s="51"/>
      <c r="G20" s="51"/>
      <c r="H20" s="131" t="s">
        <v>85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  <c r="AA20" s="51"/>
      <c r="AB20" s="51"/>
      <c r="AC20" s="51"/>
      <c r="AD20" s="51"/>
      <c r="AE20" s="51"/>
      <c r="AF20" s="129"/>
      <c r="AG20" s="129"/>
      <c r="AH20" s="129"/>
      <c r="AI20" s="129"/>
      <c r="AJ20" s="129"/>
      <c r="AK20" s="129"/>
      <c r="AL20" s="129"/>
      <c r="AM20" s="129"/>
      <c r="AN20" s="129"/>
      <c r="AO20" s="130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0"/>
    </row>
    <row r="21" spans="2:66" ht="45" customHeight="1" x14ac:dyDescent="0.2">
      <c r="B21" s="45">
        <v>0</v>
      </c>
      <c r="C21" s="45"/>
      <c r="D21" s="45"/>
      <c r="E21" s="45"/>
      <c r="F21" s="45"/>
      <c r="G21" s="45"/>
      <c r="H21" s="124" t="s">
        <v>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25"/>
      <c r="AA21" s="45" t="s">
        <v>87</v>
      </c>
      <c r="AB21" s="45"/>
      <c r="AC21" s="45"/>
      <c r="AD21" s="45"/>
      <c r="AE21" s="45"/>
      <c r="AF21" s="111" t="s">
        <v>88</v>
      </c>
      <c r="AG21" s="111"/>
      <c r="AH21" s="111"/>
      <c r="AI21" s="111"/>
      <c r="AJ21" s="111"/>
      <c r="AK21" s="111"/>
      <c r="AL21" s="111"/>
      <c r="AM21" s="111"/>
      <c r="AN21" s="111"/>
      <c r="AO21" s="90"/>
      <c r="AP21" s="50">
        <v>100</v>
      </c>
      <c r="AQ21" s="50"/>
      <c r="AR21" s="50"/>
      <c r="AS21" s="50"/>
      <c r="AT21" s="50"/>
      <c r="AU21" s="50"/>
      <c r="AV21" s="50"/>
      <c r="AW21" s="50"/>
      <c r="AX21" s="50">
        <v>0</v>
      </c>
      <c r="AY21" s="50"/>
      <c r="AZ21" s="50"/>
      <c r="BA21" s="50"/>
      <c r="BB21" s="50"/>
      <c r="BC21" s="50"/>
      <c r="BD21" s="50"/>
      <c r="BE21" s="50"/>
      <c r="BF21" s="50">
        <f>AP21+AX21</f>
        <v>100</v>
      </c>
      <c r="BG21" s="50"/>
      <c r="BH21" s="50"/>
      <c r="BI21" s="50"/>
      <c r="BJ21" s="50"/>
      <c r="BK21" s="50"/>
      <c r="BL21" s="50"/>
      <c r="BM21" s="50"/>
      <c r="BN21" s="40"/>
    </row>
    <row r="22" spans="2:66" ht="45" customHeight="1" x14ac:dyDescent="0.2">
      <c r="B22" s="123" t="s">
        <v>123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42"/>
      <c r="BI22" s="42"/>
      <c r="BJ22" s="42"/>
      <c r="BK22" s="42"/>
      <c r="BL22" s="42"/>
      <c r="BM22" s="42"/>
      <c r="BN22" s="43"/>
    </row>
    <row r="23" spans="2:66" ht="51" customHeight="1" x14ac:dyDescent="0.25">
      <c r="H23" s="41" t="s">
        <v>114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 t="s">
        <v>119</v>
      </c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1"/>
      <c r="AS23" s="1"/>
      <c r="AT23" s="1"/>
      <c r="AU23" s="1"/>
      <c r="AV23" s="1"/>
      <c r="AW23" s="1"/>
      <c r="AX23" s="1"/>
    </row>
    <row r="24" spans="2:66" ht="42" customHeight="1" x14ac:dyDescent="0.2"/>
    <row r="26" spans="2:66" ht="40.5" customHeight="1" x14ac:dyDescent="0.2"/>
    <row r="27" spans="2:66" ht="45" customHeight="1" x14ac:dyDescent="0.2"/>
    <row r="28" spans="2:66" ht="44.25" customHeight="1" x14ac:dyDescent="0.2"/>
    <row r="29" spans="2:66" ht="33" customHeight="1" x14ac:dyDescent="0.2"/>
  </sheetData>
  <mergeCells count="101">
    <mergeCell ref="B6:BG6"/>
    <mergeCell ref="BF21:BM21"/>
    <mergeCell ref="B21:G21"/>
    <mergeCell ref="H21:Z21"/>
    <mergeCell ref="AA21:AE21"/>
    <mergeCell ref="AF21:AO21"/>
    <mergeCell ref="AP21:AW21"/>
    <mergeCell ref="AX21:BE21"/>
    <mergeCell ref="BF19:BM19"/>
    <mergeCell ref="B20:G20"/>
    <mergeCell ref="H20:Z20"/>
    <mergeCell ref="AA20:AE20"/>
    <mergeCell ref="AF20:AO20"/>
    <mergeCell ref="AP20:AW20"/>
    <mergeCell ref="AX20:BE20"/>
    <mergeCell ref="BF20:BM20"/>
    <mergeCell ref="AX19:BE19"/>
    <mergeCell ref="BF17:BM17"/>
    <mergeCell ref="B18:G18"/>
    <mergeCell ref="H18:Z18"/>
    <mergeCell ref="AA18:AE18"/>
    <mergeCell ref="AF18:AO18"/>
    <mergeCell ref="AP18:AW18"/>
    <mergeCell ref="AX18:BE18"/>
    <mergeCell ref="BF18:BM18"/>
    <mergeCell ref="B17:G17"/>
    <mergeCell ref="H17:Z17"/>
    <mergeCell ref="AA17:AE17"/>
    <mergeCell ref="AF17:AO17"/>
    <mergeCell ref="AP17:AW17"/>
    <mergeCell ref="AX17:BE17"/>
    <mergeCell ref="B19:G19"/>
    <mergeCell ref="H19:Z19"/>
    <mergeCell ref="AA19:AE19"/>
    <mergeCell ref="AF19:AO19"/>
    <mergeCell ref="AP19:AW19"/>
    <mergeCell ref="BF15:BM15"/>
    <mergeCell ref="B16:G16"/>
    <mergeCell ref="H16:Z16"/>
    <mergeCell ref="AA16:AE16"/>
    <mergeCell ref="AF16:AO16"/>
    <mergeCell ref="AP16:AW16"/>
    <mergeCell ref="AX16:BE16"/>
    <mergeCell ref="BF16:BM16"/>
    <mergeCell ref="B15:G15"/>
    <mergeCell ref="H15:Z15"/>
    <mergeCell ref="AA15:AE15"/>
    <mergeCell ref="AF15:AO15"/>
    <mergeCell ref="AP15:AW15"/>
    <mergeCell ref="AX15:BE15"/>
    <mergeCell ref="BF13:BM13"/>
    <mergeCell ref="B14:G14"/>
    <mergeCell ref="H14:Z14"/>
    <mergeCell ref="AA14:AE14"/>
    <mergeCell ref="AF14:AO14"/>
    <mergeCell ref="AP14:AW14"/>
    <mergeCell ref="AX14:BE14"/>
    <mergeCell ref="BF14:BM14"/>
    <mergeCell ref="B13:G13"/>
    <mergeCell ref="H13:Z13"/>
    <mergeCell ref="AA13:AE13"/>
    <mergeCell ref="AF13:AO13"/>
    <mergeCell ref="AP13:AW13"/>
    <mergeCell ref="AX13:BE13"/>
    <mergeCell ref="B12:G12"/>
    <mergeCell ref="H12:Z12"/>
    <mergeCell ref="AA12:AE12"/>
    <mergeCell ref="AF12:AO12"/>
    <mergeCell ref="AP12:AW12"/>
    <mergeCell ref="AX12:BE12"/>
    <mergeCell ref="BF12:BM12"/>
    <mergeCell ref="B11:G11"/>
    <mergeCell ref="H11:Z11"/>
    <mergeCell ref="AA11:AE11"/>
    <mergeCell ref="AF11:AO11"/>
    <mergeCell ref="AP11:AW11"/>
    <mergeCell ref="AX11:BE11"/>
    <mergeCell ref="B22:BG22"/>
    <mergeCell ref="B7:BM7"/>
    <mergeCell ref="B8:G8"/>
    <mergeCell ref="H8:Z8"/>
    <mergeCell ref="AA8:AE8"/>
    <mergeCell ref="AF8:AO8"/>
    <mergeCell ref="AP8:AW8"/>
    <mergeCell ref="AX8:BE8"/>
    <mergeCell ref="BF8:BM8"/>
    <mergeCell ref="BF9:BM9"/>
    <mergeCell ref="B10:G10"/>
    <mergeCell ref="H10:Z10"/>
    <mergeCell ref="AA10:AE10"/>
    <mergeCell ref="AF10:AO10"/>
    <mergeCell ref="AP10:AW10"/>
    <mergeCell ref="AX10:BE10"/>
    <mergeCell ref="BF10:BM10"/>
    <mergeCell ref="B9:G9"/>
    <mergeCell ref="H9:Z9"/>
    <mergeCell ref="AA9:AE9"/>
    <mergeCell ref="AF9:AO9"/>
    <mergeCell ref="AP9:AW9"/>
    <mergeCell ref="AX9:BE9"/>
    <mergeCell ref="BF11:BM11"/>
  </mergeCells>
  <conditionalFormatting sqref="H11:M11 H13 H15 H17:H18 H20:H21">
    <cfRule type="cellIs" dxfId="3" priority="3" stopIfTrue="1" operator="equal">
      <formula>$G10</formula>
    </cfRule>
  </conditionalFormatting>
  <conditionalFormatting sqref="H14 H16 H19">
    <cfRule type="cellIs" dxfId="2" priority="2" stopIfTrue="1" operator="equal">
      <formula>$G12</formula>
    </cfRule>
  </conditionalFormatting>
  <conditionalFormatting sqref="B11:G21">
    <cfRule type="cellIs" dxfId="1" priority="4" stopIfTrue="1" operator="equal">
      <formula>0</formula>
    </cfRule>
  </conditionalFormatting>
  <conditionalFormatting sqref="H12">
    <cfRule type="cellIs" dxfId="0" priority="1" stopIfTrue="1" operator="equal">
      <formula>$G11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КПК0218220</vt:lpstr>
      <vt:lpstr>Лист1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2021-09-15T07:34:20Z</cp:lastPrinted>
  <dcterms:created xsi:type="dcterms:W3CDTF">2016-08-15T09:54:21Z</dcterms:created>
  <dcterms:modified xsi:type="dcterms:W3CDTF">2021-09-22T09:09:40Z</dcterms:modified>
</cp:coreProperties>
</file>