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E3EFA831-4866-4E35-AD17-FBA522EEB9A4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8220" sheetId="2" r:id="rId1"/>
  </sheets>
  <definedNames>
    <definedName name="_xlnm.Print_Area" localSheetId="0">КПК0218220!$A$1:$BM$89</definedName>
  </definedNames>
  <calcPr calcId="181029" refMode="R1C1"/>
</workbook>
</file>

<file path=xl/calcChain.xml><?xml version="1.0" encoding="utf-8"?>
<calcChain xmlns="http://schemas.openxmlformats.org/spreadsheetml/2006/main">
  <c r="BE74" i="2" l="1"/>
  <c r="BE73" i="2"/>
  <c r="BE71" i="2"/>
  <c r="BE68" i="2"/>
  <c r="BE67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<sst xmlns="http://schemas.openxmlformats.org/spreadsheetml/2006/main" count="148" uniqueCount="108">
  <si>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</si>
  <si>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</si>
  <si>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</si>
  <si>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</si>
  <si>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</si>
  <si>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</si>
  <si>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</si>
  <si>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</si>
  <si>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</si>
  <si>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</si>
  <si>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</si>
  <si>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</si>
  <si>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</si>
  <si>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</si>
  <si>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</si>
  <si>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</si>
  <si>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</si>
  <si>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</si>
  <si>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</si>
  <si>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</si>
  <si>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</si>
  <si>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</si>
  <si>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</si>
  <si>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</si>
  <si>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</si>
  <si>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</si>
  <si>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</si>
  <si>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</si>
  <si>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</si>
  <si>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</si>
  <si>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</si>
  <si>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</si>
  <si>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</si>
  <si>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</si>
  <si>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</si>
  <si>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</si>
  <si>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</si>
  <si>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</si>
  <si>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</si>
  <si>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</si>
  <si>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</si>
  <si>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</si>
  <si>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</si>
  <si>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</si>
  <si>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</si>
  <si>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</si>
  <si>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</si>
  <si>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</si>
  <si>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</si>
  <si>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</si>
  <si>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</si>
  <si>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</si>
  <si>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</si>
  <si>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</si>
  <si>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</si>
  <si>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</si>
  <si>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</si>
  <si>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</si>
  <si>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</si>
  <si>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</si>
  <si>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</si>
  <si>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</si>
  <si>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</si>
  <si>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</si>
  <si>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оборони держави та забезпечення сприятливих умов для охорони,захисту населення міста та його тереторії,здійснення заходів щодо підготовки підрозділів територіальної оборони до виконання завдань за призначенням</t>
  </si>
  <si>
    <t>Забезпечення виконання комплексу заходів та робіт з  територіальної оброни та мобілізаційної  підготовки</t>
  </si>
  <si>
    <t>Виконання комплексу заходів щодо підтримання постійної мобілізаційної  готовності міста</t>
  </si>
  <si>
    <t>Надання матеріальної допомоги підшефним військовим частинам</t>
  </si>
  <si>
    <t>УСЬОГО</t>
  </si>
  <si>
    <t>Програма територіальної оборони та підтримання постійної мобілізаційної готовності міста Кропивницького</t>
  </si>
  <si>
    <t>затрат</t>
  </si>
  <si>
    <t>Обсяг видатків на виконання комплексу заходів щодо підтримання постійної мобілізаційної  готовності міста</t>
  </si>
  <si>
    <t>грн.</t>
  </si>
  <si>
    <t>розрахунок до кошторису</t>
  </si>
  <si>
    <t>Обсяг видатків надання матеріальної допомоги підшефним військовим частинам</t>
  </si>
  <si>
    <t>продукту</t>
  </si>
  <si>
    <t>Кількість військових частин, яким надається фінансова підтримка</t>
  </si>
  <si>
    <t>од.</t>
  </si>
  <si>
    <t>рішення міської ради</t>
  </si>
  <si>
    <t>Кількість заходів щодо підтримання постійної мобілізаційної готовності міста</t>
  </si>
  <si>
    <t>договори</t>
  </si>
  <si>
    <t>ефективності</t>
  </si>
  <si>
    <t xml:space="preserve"> Середній обсяг фінансової підтримки 1 військової частини</t>
  </si>
  <si>
    <t>розрахунок</t>
  </si>
  <si>
    <t>Середній обсяг видатків на проведення заходів щодо постійної мобілізаційної готовності міста</t>
  </si>
  <si>
    <t>якості</t>
  </si>
  <si>
    <t>Відсоток виконання комплексу заходів щодо підтримання постійної мобілізаційної готовності міста</t>
  </si>
  <si>
    <t>відс.</t>
  </si>
  <si>
    <t>аналіз</t>
  </si>
  <si>
    <t>Конституція України, Бюджетний кодекс України ; Закони України «Про місцеве самоврядування в Україні», "Про мобілізаційну підготовку та мобілізацію", "Про військовий обов'язок і військову службу", "Про оборону України", "Про державну таємницю"; Укази Президента від 01.05.2014 р. № 447"Про заходи щодо оборонозданості держави", від 23.09.2016 р. № 406 "Про затвердження Положення про територіальну оборону", від 11.02.2016 р. № 44 "Про шефську допомогу військовим частинам Збройних Сил України, Нацгвардії України та Державної прикордонної служби України",  Постанова Кабінету Міністрів України  від 23.03.2016 р. № 214 "Питання підготовки території держави до оборони", накази Міністерства фінансів України від 27.07.2011 № 945 "Про затвердження   примірних показників бюджетних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бюджетів"), наказ Генерального штабу Збройних Сил України від 30.08.2017 р. № 305 "Про затвердження тимчасової настанови з територіальної оборони (частина ІІ)", рішення Кропивницької міської ради   від 22 грудня 2020 року № 43 "Про бюджет  Кропивницької міської територіальної громади  на 2021 рік",  рішення  Міської ради міста Кропивницького від 31.01.2019 р. № 2279 "Про затвердження Програми територіальної оборони та підтримання постійноїї мобілізаційної готовності міста Кропивницького на 2019-2021 роки"(зі змінами).</t>
  </si>
  <si>
    <t>Заходи та роботи з мобілізаційної підготовки місцевого значення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</si>
  <si>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</si>
  <si>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</si>
  <si>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</si>
  <si>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</si>
  <si>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</si>
  <si>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</si>
  <si>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</si>
  <si>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</si>
  <si>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</si>
  <si>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</si>
  <si>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бюджетної програми місцевого бюджету на 2021  рік</t>
  </si>
  <si>
    <t>0218220</t>
  </si>
  <si>
    <t>0210000</t>
  </si>
  <si>
    <t>8220</t>
  </si>
  <si>
    <t>0380</t>
  </si>
  <si>
    <t>11528000000</t>
  </si>
  <si>
    <t>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</si>
</sst>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topLeftCell="A28" zoomScaleNormal="100" zoomScaleSheetLayoutView="100" workbookViewId="0">
      <selection activeCell="BB56" sqref="BB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2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9" t="s">
        <v>94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4" t="s">
        <v>92</v>
      </c>
      <c r="AP7" s="62"/>
      <c r="AQ7" s="62"/>
      <c r="AR7" s="62"/>
      <c r="AS7" s="62"/>
      <c r="AT7" s="62"/>
      <c r="AU7" s="62"/>
      <c r="AV7" s="1" t="s">
        <v>63</v>
      </c>
      <c r="AW7" s="64" t="s">
        <v>92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32.2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106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v>393500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292300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101200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7.5" customHeight="1" x14ac:dyDescent="0.2">
      <c r="A26" s="90" t="s">
        <v>89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90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107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5">
        <v>15080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15080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277220</v>
      </c>
      <c r="AD50" s="45"/>
      <c r="AE50" s="45"/>
      <c r="AF50" s="45"/>
      <c r="AG50" s="45"/>
      <c r="AH50" s="45"/>
      <c r="AI50" s="45"/>
      <c r="AJ50" s="45"/>
      <c r="AK50" s="45">
        <v>101200</v>
      </c>
      <c r="AL50" s="45"/>
      <c r="AM50" s="45"/>
      <c r="AN50" s="45"/>
      <c r="AO50" s="45"/>
      <c r="AP50" s="45"/>
      <c r="AQ50" s="45"/>
      <c r="AR50" s="45"/>
      <c r="AS50" s="45">
        <f>AC50+AK50</f>
        <v>378420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292300</v>
      </c>
      <c r="AD51" s="39"/>
      <c r="AE51" s="39"/>
      <c r="AF51" s="39"/>
      <c r="AG51" s="39"/>
      <c r="AH51" s="39"/>
      <c r="AI51" s="39"/>
      <c r="AJ51" s="39"/>
      <c r="AK51" s="39">
        <v>101200</v>
      </c>
      <c r="AL51" s="39"/>
      <c r="AM51" s="39"/>
      <c r="AN51" s="39"/>
      <c r="AO51" s="39"/>
      <c r="AP51" s="39"/>
      <c r="AQ51" s="39"/>
      <c r="AR51" s="39"/>
      <c r="AS51" s="39">
        <f>AC51+AK51</f>
        <v>393500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83" t="s">
        <v>107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10.5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5">
        <v>292300</v>
      </c>
      <c r="AC59" s="45"/>
      <c r="AD59" s="45"/>
      <c r="AE59" s="45"/>
      <c r="AF59" s="45"/>
      <c r="AG59" s="45"/>
      <c r="AH59" s="45"/>
      <c r="AI59" s="45"/>
      <c r="AJ59" s="45">
        <v>101200</v>
      </c>
      <c r="AK59" s="45"/>
      <c r="AL59" s="45"/>
      <c r="AM59" s="45"/>
      <c r="AN59" s="45"/>
      <c r="AO59" s="45"/>
      <c r="AP59" s="45"/>
      <c r="AQ59" s="45"/>
      <c r="AR59" s="45">
        <f>AB59+AJ59</f>
        <v>393500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9">
        <v>292300</v>
      </c>
      <c r="AC60" s="39"/>
      <c r="AD60" s="39"/>
      <c r="AE60" s="39"/>
      <c r="AF60" s="39"/>
      <c r="AG60" s="39"/>
      <c r="AH60" s="39"/>
      <c r="AI60" s="39"/>
      <c r="AJ60" s="39">
        <v>101200</v>
      </c>
      <c r="AK60" s="39"/>
      <c r="AL60" s="39"/>
      <c r="AM60" s="39"/>
      <c r="AN60" s="39"/>
      <c r="AO60" s="39"/>
      <c r="AP60" s="39"/>
      <c r="AQ60" s="39"/>
      <c r="AR60" s="39">
        <f>AB60+AJ60</f>
        <v>393500</v>
      </c>
      <c r="AS60" s="39"/>
      <c r="AT60" s="39"/>
      <c r="AU60" s="39"/>
      <c r="AV60" s="39"/>
      <c r="AW60" s="39"/>
      <c r="AX60" s="39"/>
      <c r="AY60" s="39"/>
    </row>
    <row r="61" spans="1:79" hidden="1" x14ac:dyDescent="0.2"/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27" customHeight="1" x14ac:dyDescent="0.2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0" t="s">
        <v>19</v>
      </c>
      <c r="AA65" s="40"/>
      <c r="AB65" s="40"/>
      <c r="AC65" s="40"/>
      <c r="AD65" s="40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6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2">
      <c r="A66" s="46">
        <v>1</v>
      </c>
      <c r="B66" s="46"/>
      <c r="C66" s="46"/>
      <c r="D66" s="46"/>
      <c r="E66" s="46"/>
      <c r="F66" s="46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50"/>
      <c r="AA66" s="50"/>
      <c r="AB66" s="50"/>
      <c r="AC66" s="50"/>
      <c r="AD66" s="50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15080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AO67+AW67</f>
        <v>15080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277220</v>
      </c>
      <c r="AP68" s="45"/>
      <c r="AQ68" s="45"/>
      <c r="AR68" s="45"/>
      <c r="AS68" s="45"/>
      <c r="AT68" s="45"/>
      <c r="AU68" s="45"/>
      <c r="AV68" s="45"/>
      <c r="AW68" s="45">
        <v>101200</v>
      </c>
      <c r="AX68" s="45"/>
      <c r="AY68" s="45"/>
      <c r="AZ68" s="45"/>
      <c r="BA68" s="45"/>
      <c r="BB68" s="45"/>
      <c r="BC68" s="45"/>
      <c r="BD68" s="45"/>
      <c r="BE68" s="45">
        <f>AO68+AW68</f>
        <v>378420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2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</v>
      </c>
      <c r="AP70" s="45"/>
      <c r="AQ70" s="45"/>
      <c r="AR70" s="45"/>
      <c r="AS70" s="45"/>
      <c r="AT70" s="45"/>
      <c r="AU70" s="45"/>
      <c r="AV70" s="45"/>
      <c r="AW70" s="45">
        <v>3</v>
      </c>
      <c r="AX70" s="45"/>
      <c r="AY70" s="45"/>
      <c r="AZ70" s="45"/>
      <c r="BA70" s="45"/>
      <c r="BB70" s="45"/>
      <c r="BC70" s="45"/>
      <c r="BD70" s="45"/>
      <c r="BE70" s="45">
        <v>3</v>
      </c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>AO71+AW71</f>
        <v>3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3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92407</v>
      </c>
      <c r="AP73" s="45"/>
      <c r="AQ73" s="45"/>
      <c r="AR73" s="45"/>
      <c r="AS73" s="45"/>
      <c r="AT73" s="45"/>
      <c r="AU73" s="45"/>
      <c r="AV73" s="45"/>
      <c r="AW73" s="45">
        <v>33733</v>
      </c>
      <c r="AX73" s="45"/>
      <c r="AY73" s="45"/>
      <c r="AZ73" s="45"/>
      <c r="BA73" s="45"/>
      <c r="BB73" s="45"/>
      <c r="BC73" s="45"/>
      <c r="BD73" s="45"/>
      <c r="BE73" s="45">
        <f>AO73+AW73</f>
        <v>126140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5027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>AO74+AW74</f>
        <v>5027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4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100</v>
      </c>
      <c r="AX76" s="45"/>
      <c r="AY76" s="45"/>
      <c r="AZ76" s="45"/>
      <c r="BA76" s="45"/>
      <c r="BB76" s="45"/>
      <c r="BC76" s="45"/>
      <c r="BD76" s="45"/>
      <c r="BE76" s="45">
        <v>100</v>
      </c>
      <c r="BF76" s="45"/>
      <c r="BG76" s="45"/>
      <c r="BH76" s="45"/>
      <c r="BI76" s="45"/>
      <c r="BJ76" s="45"/>
      <c r="BK76" s="45"/>
      <c r="BL76" s="45"/>
    </row>
    <row r="77" spans="1:79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00" t="s">
        <v>96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64" t="s">
        <v>98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W80" s="103" t="s">
        <v>5</v>
      </c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O80" s="103" t="s">
        <v>52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13.15" customHeight="1" x14ac:dyDescent="0.2">
      <c r="A82" s="112" t="s">
        <v>95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">
      <c r="A83" s="114" t="s">
        <v>47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0" t="s">
        <v>97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64" t="s">
        <v>99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103" t="s">
        <v>5</v>
      </c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O86" s="103" t="s">
        <v>52</v>
      </c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59" x14ac:dyDescent="0.2">
      <c r="A87" s="115"/>
      <c r="B87" s="115"/>
      <c r="C87" s="115"/>
      <c r="D87" s="115"/>
      <c r="E87" s="115"/>
      <c r="F87" s="115"/>
      <c r="G87" s="115"/>
      <c r="H87" s="115"/>
    </row>
    <row r="88" spans="1:59" x14ac:dyDescent="0.2">
      <c r="A88" s="103" t="s">
        <v>45</v>
      </c>
      <c r="B88" s="103"/>
      <c r="C88" s="103"/>
      <c r="D88" s="103"/>
      <c r="E88" s="103"/>
      <c r="F88" s="103"/>
      <c r="G88" s="103"/>
      <c r="H88" s="10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2021-02-01T15:30:13Z</cp:lastPrinted>
  <dcterms:created xsi:type="dcterms:W3CDTF">2016-08-15T09:54:21Z</dcterms:created>
  <dcterms:modified xsi:type="dcterms:W3CDTF">2021-02-02T12:11:28Z</dcterms:modified>
</cp:coreProperties>
</file>