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40009_{2DB7D8F9-5A41-49E4-B078-D7E72D7A1B12}" xr6:coauthVersionLast="46" xr6:coauthVersionMax="46" xr10:uidLastSave="{00000000-0000-0000-0000-000000000000}"/>
  <bookViews>
    <workbookView xWindow="1815" yWindow="1815" windowWidth="24705" windowHeight="13530"/>
  </bookViews>
  <sheets>
    <sheet name="КПК0217530" sheetId="2" r:id="rId1"/>
  </sheets>
  <definedNames>
    <definedName name="_xlnm.Print_Area" localSheetId="0">КПК0217530!$A$1:$BM$101</definedName>
  </definedNames>
  <calcPr calcId="181029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<sst xmlns="http://schemas.openxmlformats.org/spreadsheetml/2006/main" count="176" uniqueCount="122">
  <si>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</si>
  <si>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</si>
  <si>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</si>
  <si>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</si>
  <si>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</si>
  <si>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</si>
  <si>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</si>
  <si>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</si>
  <si>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</si>
  <si>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</si>
  <si>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</si>
  <si>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</si>
  <si>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</si>
  <si>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</si>
  <si>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</si>
  <si>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</si>
  <si>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</si>
  <si>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</si>
  <si>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</si>
  <si>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</si>
  <si>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</si>
  <si>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</si>
  <si>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</si>
  <si>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</si>
  <si>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</si>
  <si>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</si>
  <si>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</si>
  <si>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</si>
  <si>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</si>
  <si>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</si>
  <si>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</si>
  <si>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</si>
  <si>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</si>
  <si>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</si>
  <si>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</si>
  <si>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</si>
  <si>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</si>
  <si>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</si>
  <si>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</si>
  <si>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</si>
  <si>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</si>
  <si>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</si>
  <si>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</si>
  <si>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</si>
  <si>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</si>
  <si>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</si>
  <si>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</si>
  <si>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</si>
  <si>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</si>
  <si>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</si>
  <si>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</si>
  <si>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</si>
  <si>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</si>
  <si>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</si>
  <si>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</si>
  <si>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</si>
  <si>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</si>
  <si>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</si>
  <si>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</si>
  <si>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</si>
  <si>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</si>
  <si>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</si>
  <si>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</si>
  <si>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</si>
  <si>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</si>
  <si>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</si>
  <si>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</si>
  <si>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</si>
  <si>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механізмів електронного самоврядування способом розробки та впровадження елетронних інформаційних послуг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</si>
  <si>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</si>
  <si>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</t>
  </si>
  <si>
    <t>Підтримка працездатності та забезпечення функціонування існуючих систем</t>
  </si>
  <si>
    <t>УСЬОГО</t>
  </si>
  <si>
    <t>Програма розвитку місцевого електронного урядування на 2019 - 2021 роки</t>
  </si>
  <si>
    <t>затрат</t>
  </si>
  <si>
    <t>Упровадження технологій е-урядування</t>
  </si>
  <si>
    <t>грн.</t>
  </si>
  <si>
    <t>Розрахунок до кошторису</t>
  </si>
  <si>
    <t>Створення телекомунікаційних систем та електронних ресурсів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</si>
  <si>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</si>
  <si>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 та супровід існуючого програмного забезпечення</t>
  </si>
  <si>
    <t>продукту</t>
  </si>
  <si>
    <t>Кількість впроваджених проєктів</t>
  </si>
  <si>
    <t>од.</t>
  </si>
  <si>
    <t>Угоди</t>
  </si>
  <si>
    <t>Кількість штатних одиниць</t>
  </si>
  <si>
    <t>осіб</t>
  </si>
  <si>
    <t>Штатний розпис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</si>
  <si>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</si>
  <si>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</si>
  <si>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</si>
  <si>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Середня вартість проєктів з впровадження технологій е-урядування</t>
  </si>
  <si>
    <t>Розрахунок</t>
  </si>
  <si>
    <t>Середні витрати на одну штатну одиницю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</si>
  <si>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</si>
  <si>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</si>
  <si>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</si>
  <si>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Рівень щодо впровадження технологій е-урядування</t>
  </si>
  <si>
    <t>відс.</t>
  </si>
  <si>
    <t>Аналіз</t>
  </si>
  <si>
    <t>Рівень виконня впровадження телекомунікаційних систем, електронних ресурсів та організація комплексного захисту інформації</t>
  </si>
  <si>
    <t>Рівень забезпеченності засобами інформатизації</t>
  </si>
  <si>
    <t>Конституція України, Бюджетного кодексу України,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даних", від 10.09.2003 № 1433 ''Про затвердження Порядку використання комп'ютерних програм в органах виконавчої влади'', від 29.03.2006 № 373 ''Про затвердження Правил забезпечення захисту інформації в інформаційних, телекомунікаційних та інформаційно-телекомунікаційних системах'', від 21 жовтня 2015 р. № 835 ''Про затвердження Положення про набори даних, які підлягають оприлюдненню у формі відкритих даних";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рішеннями  Кропивницької міської ради від 22.12.2020 №43 "Про бюджет Кропивницької міської територіальної громади на 2021 рік"  та від 31.01.2019 року № 2285 "Про затвердження Програми розвитку місцевого електронного урядування на 2019-2021 роки" (зі змінами)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</si>
  <si>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</si>
  <si>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</si>
  <si>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</si>
  <si>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</si>
  <si>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</si>
  <si>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</si>
  <si>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</si>
  <si>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</si>
  <si>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</si>
  <si>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</si>
  <si>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</si>
  <si>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</si>
  <si>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</si>
  <si>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0217530</t>
  </si>
  <si>
    <t>Інші заходи у сфері зв`язку, телекомунікації та інформатики</t>
  </si>
  <si>
    <t>0210000</t>
  </si>
  <si>
    <t>7530</t>
  </si>
  <si>
    <t>0460</t>
  </si>
  <si>
    <t>11528000000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</si>
</sst>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8" zoomScaleNormal="100" zoomScaleSheetLayoutView="100" workbookViewId="0">
      <selection activeCell="AP24" sqref="AP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2412000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2220000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192000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43">
        <v>3</v>
      </c>
      <c r="B34" s="43"/>
      <c r="C34" s="43"/>
      <c r="D34" s="43"/>
      <c r="E34" s="43"/>
      <c r="F34" s="43"/>
      <c r="G34" s="84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43">
        <v>4</v>
      </c>
      <c r="B35" s="43"/>
      <c r="C35" s="43"/>
      <c r="D35" s="43"/>
      <c r="E35" s="43"/>
      <c r="F35" s="43"/>
      <c r="G35" s="84" t="s">
        <v>67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31.5" customHeight="1" x14ac:dyDescent="0.2">
      <c r="A38" s="105" t="s">
        <v>103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 x14ac:dyDescent="0.2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 x14ac:dyDescent="0.2">
      <c r="A43" s="43" t="s">
        <v>6</v>
      </c>
      <c r="B43" s="43"/>
      <c r="C43" s="43"/>
      <c r="D43" s="43"/>
      <c r="E43" s="43"/>
      <c r="F43" s="43"/>
      <c r="G43" s="65" t="s">
        <v>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  <c r="CA43" s="1" t="s">
        <v>11</v>
      </c>
    </row>
    <row r="44" spans="1:79" ht="12.75" customHeight="1" x14ac:dyDescent="0.2">
      <c r="A44" s="43">
        <v>1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114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1582000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1582000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3">
        <v>2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280000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280000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3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358000</v>
      </c>
      <c r="AD54" s="53"/>
      <c r="AE54" s="53"/>
      <c r="AF54" s="53"/>
      <c r="AG54" s="53"/>
      <c r="AH54" s="53"/>
      <c r="AI54" s="53"/>
      <c r="AJ54" s="53"/>
      <c r="AK54" s="53">
        <v>192000</v>
      </c>
      <c r="AL54" s="53"/>
      <c r="AM54" s="53"/>
      <c r="AN54" s="53"/>
      <c r="AO54" s="53"/>
      <c r="AP54" s="53"/>
      <c r="AQ54" s="53"/>
      <c r="AR54" s="53"/>
      <c r="AS54" s="53">
        <f>AC54+AK54</f>
        <v>550000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2220000</v>
      </c>
      <c r="AD55" s="92"/>
      <c r="AE55" s="92"/>
      <c r="AF55" s="92"/>
      <c r="AG55" s="92"/>
      <c r="AH55" s="92"/>
      <c r="AI55" s="92"/>
      <c r="AJ55" s="92"/>
      <c r="AK55" s="92">
        <v>192000</v>
      </c>
      <c r="AL55" s="92"/>
      <c r="AM55" s="92"/>
      <c r="AN55" s="92"/>
      <c r="AO55" s="92"/>
      <c r="AP55" s="92"/>
      <c r="AQ55" s="92"/>
      <c r="AR55" s="92"/>
      <c r="AS55" s="92">
        <f>AC55+AK55</f>
        <v>2412000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114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12.7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2220000</v>
      </c>
      <c r="AC63" s="53"/>
      <c r="AD63" s="53"/>
      <c r="AE63" s="53"/>
      <c r="AF63" s="53"/>
      <c r="AG63" s="53"/>
      <c r="AH63" s="53"/>
      <c r="AI63" s="53"/>
      <c r="AJ63" s="53">
        <v>192000</v>
      </c>
      <c r="AK63" s="53"/>
      <c r="AL63" s="53"/>
      <c r="AM63" s="53"/>
      <c r="AN63" s="53"/>
      <c r="AO63" s="53"/>
      <c r="AP63" s="53"/>
      <c r="AQ63" s="53"/>
      <c r="AR63" s="53">
        <f>AB63+AJ63</f>
        <v>2412000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2220000</v>
      </c>
      <c r="AC64" s="92"/>
      <c r="AD64" s="92"/>
      <c r="AE64" s="92"/>
      <c r="AF64" s="92"/>
      <c r="AG64" s="92"/>
      <c r="AH64" s="92"/>
      <c r="AI64" s="92"/>
      <c r="AJ64" s="92">
        <v>192000</v>
      </c>
      <c r="AK64" s="92"/>
      <c r="AL64" s="92"/>
      <c r="AM64" s="92"/>
      <c r="AN64" s="92"/>
      <c r="AO64" s="92"/>
      <c r="AP64" s="92"/>
      <c r="AQ64" s="92"/>
      <c r="AR64" s="92">
        <f>AB64+AJ64</f>
        <v>2412000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/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1582000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1582000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280000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280000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9000</v>
      </c>
      <c r="AP73" s="53"/>
      <c r="AQ73" s="53"/>
      <c r="AR73" s="53"/>
      <c r="AS73" s="53"/>
      <c r="AT73" s="53"/>
      <c r="AU73" s="53"/>
      <c r="AV73" s="53"/>
      <c r="AW73" s="53">
        <v>192000</v>
      </c>
      <c r="AX73" s="53"/>
      <c r="AY73" s="53"/>
      <c r="AZ73" s="53"/>
      <c r="BA73" s="53"/>
      <c r="BB73" s="53"/>
      <c r="BC73" s="53"/>
      <c r="BD73" s="53"/>
      <c r="BE73" s="53">
        <f>AO73+AW73</f>
        <v>201000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9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349000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349000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13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83</v>
      </c>
      <c r="AA76" s="71"/>
      <c r="AB76" s="71"/>
      <c r="AC76" s="71"/>
      <c r="AD76" s="71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14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86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127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127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15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8</v>
      </c>
      <c r="AX78" s="53"/>
      <c r="AY78" s="53"/>
      <c r="AZ78" s="53"/>
      <c r="BA78" s="53"/>
      <c r="BB78" s="53"/>
      <c r="BC78" s="53"/>
      <c r="BD78" s="53"/>
      <c r="BE78" s="53">
        <f>AO78+AW78</f>
        <v>11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16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127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>
        <f>AO80+AW80</f>
        <v>0</v>
      </c>
      <c r="BF80" s="92"/>
      <c r="BG80" s="92"/>
      <c r="BH80" s="92"/>
      <c r="BI80" s="92"/>
      <c r="BJ80" s="92"/>
      <c r="BK80" s="92"/>
      <c r="BL80" s="92"/>
    </row>
    <row r="81" spans="1:64" ht="25.5" customHeight="1" x14ac:dyDescent="0.2">
      <c r="A81" s="43">
        <v>24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76</v>
      </c>
      <c r="AA81" s="71"/>
      <c r="AB81" s="71"/>
      <c r="AC81" s="71"/>
      <c r="AD81" s="71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791000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791000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25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76</v>
      </c>
      <c r="AA82" s="71"/>
      <c r="AB82" s="71"/>
      <c r="AC82" s="71"/>
      <c r="AD82" s="71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2205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2205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26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76</v>
      </c>
      <c r="AA83" s="71"/>
      <c r="AB83" s="71"/>
      <c r="AC83" s="71"/>
      <c r="AD83" s="71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3000</v>
      </c>
      <c r="AP83" s="53"/>
      <c r="AQ83" s="53"/>
      <c r="AR83" s="53"/>
      <c r="AS83" s="53"/>
      <c r="AT83" s="53"/>
      <c r="AU83" s="53"/>
      <c r="AV83" s="53"/>
      <c r="AW83" s="53">
        <v>24000</v>
      </c>
      <c r="AX83" s="53"/>
      <c r="AY83" s="53"/>
      <c r="AZ83" s="53"/>
      <c r="BA83" s="53"/>
      <c r="BB83" s="53"/>
      <c r="BC83" s="53"/>
      <c r="BD83" s="53"/>
      <c r="BE83" s="53">
        <f>AO83+AW83</f>
        <v>27000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27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76</v>
      </c>
      <c r="AA84" s="71"/>
      <c r="AB84" s="71"/>
      <c r="AC84" s="71"/>
      <c r="AD84" s="71"/>
      <c r="AE84" s="83" t="s">
        <v>92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2748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2748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>
        <f>AO85+AW85</f>
        <v>0</v>
      </c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31</v>
      </c>
      <c r="B86" s="43"/>
      <c r="C86" s="43"/>
      <c r="D86" s="43"/>
      <c r="E86" s="43"/>
      <c r="F86" s="43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98</v>
      </c>
      <c r="AA86" s="71"/>
      <c r="AB86" s="71"/>
      <c r="AC86" s="71"/>
      <c r="AD86" s="71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100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32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98</v>
      </c>
      <c r="AA87" s="71"/>
      <c r="AB87" s="71"/>
      <c r="AC87" s="71"/>
      <c r="AD87" s="71"/>
      <c r="AE87" s="83" t="s">
        <v>99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33</v>
      </c>
      <c r="B88" s="43"/>
      <c r="C88" s="43"/>
      <c r="D88" s="43"/>
      <c r="E88" s="43"/>
      <c r="F88" s="43"/>
      <c r="G88" s="83" t="s">
        <v>101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98</v>
      </c>
      <c r="AA88" s="71"/>
      <c r="AB88" s="71"/>
      <c r="AC88" s="71"/>
      <c r="AD88" s="71"/>
      <c r="AE88" s="83" t="s">
        <v>99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100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112" t="s">
        <v>109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08" t="s">
        <v>111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0" t="s">
        <v>3</v>
      </c>
      <c r="B93" s="70"/>
      <c r="C93" s="70"/>
      <c r="D93" s="70"/>
      <c r="E93" s="70"/>
      <c r="F93" s="70"/>
    </row>
    <row r="94" spans="1:64" ht="13.15" customHeight="1" x14ac:dyDescent="0.2">
      <c r="A94" s="109" t="s">
        <v>108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2" t="s">
        <v>110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08" t="s">
        <v>112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46"/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2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35:F35"/>
    <mergeCell ref="G35:BL3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4:F44"/>
    <mergeCell ref="A50:C50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3:BL43"/>
    <mergeCell ref="A25:BL25"/>
    <mergeCell ref="A26:BL26"/>
    <mergeCell ref="A28:BL28"/>
    <mergeCell ref="A31:F31"/>
    <mergeCell ref="G31:BL31"/>
    <mergeCell ref="A29:F29"/>
    <mergeCell ref="A38:BL38"/>
    <mergeCell ref="G42:BL42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91:BG91"/>
    <mergeCell ref="A93:F93"/>
    <mergeCell ref="A70:F70"/>
    <mergeCell ref="Z70:AD70"/>
    <mergeCell ref="AE70:AN70"/>
    <mergeCell ref="A91:V91"/>
    <mergeCell ref="W91:AM91"/>
    <mergeCell ref="W92:AM92"/>
    <mergeCell ref="BE67:BL67"/>
    <mergeCell ref="AO92:BG92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58:AY58"/>
    <mergeCell ref="A43:F43"/>
    <mergeCell ref="A40:BL40"/>
    <mergeCell ref="A41:F41"/>
    <mergeCell ref="G41:BL41"/>
    <mergeCell ref="A42:F42"/>
    <mergeCell ref="AC52:AJ52"/>
    <mergeCell ref="AK48:AR49"/>
    <mergeCell ref="D52:AB5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9:C60"/>
    <mergeCell ref="D61:AA61"/>
    <mergeCell ref="AB61:AI61"/>
    <mergeCell ref="W98:AM98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41" priority="43" stopIfTrue="1" operator="equal">
      <formula>$G69</formula>
    </cfRule>
  </conditionalFormatting>
  <conditionalFormatting sqref="D52">
    <cfRule type="cellIs" dxfId="40" priority="44" stopIfTrue="1" operator="equal">
      <formula>$D51</formula>
    </cfRule>
  </conditionalFormatting>
  <conditionalFormatting sqref="A70:F70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КПК0217530</vt:lpstr>
      <vt:lpstr>КПК0217530!Область_печати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2021-02-04T12:03:37Z</cp:lastPrinted>
  <dcterms:created xsi:type="dcterms:W3CDTF">2016-08-15T09:54:21Z</dcterms:created>
  <dcterms:modified xsi:type="dcterms:W3CDTF">2021-02-04T12:04:32Z</dcterms:modified>
</cp:coreProperties>
</file>