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паспорт 2021\"/>
    </mc:Choice>
  </mc:AlternateContent>
  <xr:revisionPtr revIDLastSave="0" documentId="13_ncr:40009_{2DB7D8F9-5A41-49E4-B078-D7E72D7A1B12}" xr6:coauthVersionLast="46" xr6:coauthVersionMax="46" xr10:uidLastSave="{00000000-0000-0000-0000-000000000000}"/>
  <bookViews>
    <workbookView xWindow="1815" yWindow="1815" windowWidth="24705" windowHeight="13530"/>
  </bookViews>
  <sheets>
    <sheet name="КПК0217530" sheetId="2" r:id="rId1"/>
  </sheets>
  <definedNames>
    <definedName name="_xlnm.Print_Area" localSheetId="0">КПК0217530!$A$1:$BM$101</definedName>
  </definedNames>
  <calcPr calcId="181029" refMode="R1C1"/>
</workbook>
</file>

<file path=xl/calcChain.xml><?xml version="1.0" encoding="utf-8"?>
<calcChain xmlns="http://schemas.openxmlformats.org/spreadsheetml/2006/main">
  <c r="BE88" i="2" l="1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AR64" i="2"/>
  <c r="AR63" i="2"/>
  <c r="AS55" i="2"/>
  <c r="AS54" i="2"/>
  <c r="AS53" i="2"/>
  <c r="AS52" i="2"/>
</calcChain>
</file>

<file path=xl/sharedStrings.xml><?xml version="1.0" encoding="utf-8"?>
<sst xmlns="http://schemas.openxmlformats.org/spreadsheetml/2006/main" count="176" uniqueCount="122">
  <si>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</si>
  <si>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</si>
  <si>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</si>
  <si>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</si>
  <si>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</si>
  <si>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</si>
  <si>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</si>
  <si>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</si>
  <si>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</si>
  <si>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</si>
  <si>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</si>
  <si>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</si>
  <si>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</si>
  <si>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</si>
  <si>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</si>
  <si>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</si>
  <si>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</si>
  <si>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</si>
  <si>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</si>
  <si>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</si>
  <si>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</si>
  <si>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</si>
  <si>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</si>
  <si>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</si>
  <si>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</si>
  <si>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</si>
  <si>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</si>
  <si>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</si>
  <si>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</si>
  <si>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</si>
  <si>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</si>
  <si>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</si>
  <si>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</si>
  <si>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</si>
  <si>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</si>
  <si>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</si>
  <si>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</si>
  <si>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</si>
  <si>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</si>
  <si>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</si>
  <si>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</si>
  <si>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</si>
  <si>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</si>
  <si>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</si>
  <si>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</si>
  <si>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</si>
  <si>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</si>
  <si>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</si>
  <si>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</si>
  <si>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</si>
  <si>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</si>
  <si>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</si>
  <si>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</si>
  <si>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</si>
  <si>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</si>
  <si>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</si>
  <si>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</si>
  <si>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</si>
  <si>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</si>
  <si>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</si>
  <si>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</si>
  <si>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</si>
  <si>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</si>
  <si>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</si>
  <si>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безперешкодного доступу громадян до будь-якої інформації, що не становить державної таємниці, за допомогою сучасних інформаційних систем</t>
  </si>
  <si>
    <t>Безпека каналів інформаційного обміну і телекомунікації, механізму забезпечення функціонування телекомунікаційних систем і мереж та інших елементів інформаційної інфраструктури країни</t>
  </si>
  <si>
    <t>Ефективність та зручність публічних електронних послуг</t>
  </si>
  <si>
    <t>Підвищення рівня цифрової компетентності громадян й урядовців країни</t>
  </si>
  <si>
    <t>Впровадження механізмів електронного самоврядування способом розробки та впровадження елетронних інформаційних послуг</t>
  </si>
  <si>
    <t>Впровадження технологій е-урядування у виконавчих органах міської ради</t>
  </si>
  <si>
    <t>Розвиток телекомунікаційних систем, електронних ресурсів</t>
  </si>
  <si>
    <t>Підтримка працездатності та забезпечення функціонування існуючих систем</t>
  </si>
  <si>
    <t>УСЬОГО</t>
  </si>
  <si>
    <t>Програма розвитку місцевого електронного урядування на 2019 - 2021 роки</t>
  </si>
  <si>
    <t>затрат</t>
  </si>
  <si>
    <t>Упровадження технологій е-урядування</t>
  </si>
  <si>
    <t>грн.</t>
  </si>
  <si>
    <t>Розрахунок до кошторису</t>
  </si>
  <si>
    <t>Створення телекомунікаційних систем та електронних ресурсів</t>
  </si>
  <si>
    <t>Придбання засобів інформатизації для виконавчих органів місцевого самоврядування</t>
  </si>
  <si>
    <t>Придбання ліцензійного програмного забезпечення та супровід існуючого програмного забезпечення</t>
  </si>
  <si>
    <t>продукту</t>
  </si>
  <si>
    <t>Кількість впроваджених проєктів</t>
  </si>
  <si>
    <t>од.</t>
  </si>
  <si>
    <t>Угоди</t>
  </si>
  <si>
    <t>Кількість штатних одиниць</t>
  </si>
  <si>
    <t>осіб</t>
  </si>
  <si>
    <t>Штатний розпис</t>
  </si>
  <si>
    <t>Кількість придбаної оргтехніки</t>
  </si>
  <si>
    <t>Кількість користувачів забезпечених автоматизованими робочими місцями</t>
  </si>
  <si>
    <t>ефективності</t>
  </si>
  <si>
    <t>Середня вартість проєктів з впровадження технологій е-урядування</t>
  </si>
  <si>
    <t>Розрахунок</t>
  </si>
  <si>
    <t>Середні витрати на одну штатну одиницю</t>
  </si>
  <si>
    <t>Середні витрати на придбання однієї комп`ютерної техніки</t>
  </si>
  <si>
    <t>Середні витрати надання послуг з програмного забезпечення</t>
  </si>
  <si>
    <t>якості</t>
  </si>
  <si>
    <t>Рівень щодо впровадження технологій е-урядування</t>
  </si>
  <si>
    <t>відс.</t>
  </si>
  <si>
    <t>Аналіз</t>
  </si>
  <si>
    <t>Рівень виконня впровадження телекомунікаційних систем, електронних ресурсів та організація комплексного захисту інформації</t>
  </si>
  <si>
    <t>Рівень забезпеченності засобами інформатизації</t>
  </si>
  <si>
    <t>Конституція України, Бюджетного кодексу України, Закони України ''Про місцеве самоврядування в Україні'', ''Про Національну програму інформатизації'', ''Про Концепцію Національної програми інформатизації'', ''Про захист інформації в інформаційно-телекомунікаційних системах'', ''Про захист персональних даних'', ''Про доступ до публічної інформації'', ''Про електронні документи та електронний документообіг''; 	постанови Кабінету Міністрів України: від 12.04.2002 № 522 ''Про затвердження Порядку підключення до глобальних мереж передачі даних", від 10.09.2003 № 1433 ''Про затвердження Порядку використання комп'ютерних програм в органах виконавчої влади'', від 29.03.2006 № 373 ''Про затвердження Правил забезпечення захисту інформації в інформаційних, телекомунікаційних та інформаційно-телекомунікаційних системах'', від 21 жовтня 2015 р. № 835 ''Про затвердження Положення про набори даних, які підлягають оприлюдненню у формі відкритих даних"; накази Міністерства фінансів України від 27.07.2011 № 945 "Про затвердження   примірних показників бюджнтних програм для місцевих бюджетів за видатками, що можуть здійснюватись з усіх місцевих бюджетів" (зі змінами та доповненнями), від 26.08.2014 року № 836 "Про деякі питання запровадження програмно-цільового методу складання та виконання місцевих бюджетів", рішеннями  Кропивницької міської ради від 22.12.2020 №43 "Про бюджет Кропивницької міської територіальної громади на 2021 рік"  та від 31.01.2019 року № 2285 "Про затвердження Програми розвитку місцевого електронного урядування на 2019-2021 роки" (зі змінами)</t>
  </si>
  <si>
    <t>Створення оптимальних умов для задоволення інформаційних потреб виконавчих органів міської ради, організацій, підприємств і громадян на основі формування й використання інформаційних ресурсів і сучасних інформаційних технологій</t>
  </si>
  <si>
    <t>0200000</t>
  </si>
  <si>
    <t xml:space="preserve"> 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</si>
  <si>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</si>
  <si>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</si>
  <si>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</si>
  <si>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</si>
  <si>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</si>
  <si>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</si>
  <si>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</si>
  <si>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</si>
  <si>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гривень</t>
  </si>
  <si>
    <t>бюджетної програми місцевого бюджету на 2021  рік</t>
  </si>
  <si>
    <t>0217530</t>
  </si>
  <si>
    <t>Інші заходи у сфері зв`язку, телекомунікації та інформатики</t>
  </si>
  <si>
    <t>0210000</t>
  </si>
  <si>
    <t>7530</t>
  </si>
  <si>
    <t>0460</t>
  </si>
  <si>
    <t>11528000000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</si>
</sst>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8" zoomScaleNormal="100" zoomScaleSheetLayoutView="100" workbookViewId="0">
      <selection activeCell="AP24" sqref="AP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105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2412000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2220000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192000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7.5" customHeight="1" x14ac:dyDescent="0.2">
      <c r="A26" s="105" t="s">
        <v>102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43">
        <v>3</v>
      </c>
      <c r="B34" s="43"/>
      <c r="C34" s="43"/>
      <c r="D34" s="43"/>
      <c r="E34" s="43"/>
      <c r="F34" s="43"/>
      <c r="G34" s="84" t="s">
        <v>66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79" ht="12.75" customHeight="1" x14ac:dyDescent="0.2">
      <c r="A35" s="43">
        <v>4</v>
      </c>
      <c r="B35" s="43"/>
      <c r="C35" s="43"/>
      <c r="D35" s="43"/>
      <c r="E35" s="43"/>
      <c r="F35" s="43"/>
      <c r="G35" s="84" t="s">
        <v>67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44" t="s">
        <v>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31.5" customHeight="1" x14ac:dyDescent="0.2">
      <c r="A38" s="105" t="s">
        <v>103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44" t="s">
        <v>39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79" ht="27.75" customHeight="1" x14ac:dyDescent="0.2">
      <c r="A41" s="49" t="s">
        <v>28</v>
      </c>
      <c r="B41" s="49"/>
      <c r="C41" s="49"/>
      <c r="D41" s="49"/>
      <c r="E41" s="49"/>
      <c r="F41" s="49"/>
      <c r="G41" s="50" t="s">
        <v>25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5.75" hidden="1" x14ac:dyDescent="0.2">
      <c r="A42" s="38">
        <v>1</v>
      </c>
      <c r="B42" s="38"/>
      <c r="C42" s="38"/>
      <c r="D42" s="38"/>
      <c r="E42" s="38"/>
      <c r="F42" s="38"/>
      <c r="G42" s="50">
        <v>2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79" ht="10.5" hidden="1" customHeight="1" x14ac:dyDescent="0.2">
      <c r="A43" s="43" t="s">
        <v>6</v>
      </c>
      <c r="B43" s="43"/>
      <c r="C43" s="43"/>
      <c r="D43" s="43"/>
      <c r="E43" s="43"/>
      <c r="F43" s="43"/>
      <c r="G43" s="65" t="s">
        <v>7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7"/>
      <c r="CA43" s="1" t="s">
        <v>11</v>
      </c>
    </row>
    <row r="44" spans="1:79" ht="12.75" customHeight="1" x14ac:dyDescent="0.2">
      <c r="A44" s="43">
        <v>1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  <c r="CA44" s="1" t="s">
        <v>12</v>
      </c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48" t="s">
        <v>114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38" t="s">
        <v>28</v>
      </c>
      <c r="B48" s="38"/>
      <c r="C48" s="38"/>
      <c r="D48" s="59" t="s">
        <v>26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38"/>
      <c r="B49" s="38"/>
      <c r="C49" s="38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3" t="s">
        <v>6</v>
      </c>
      <c r="B51" s="43"/>
      <c r="C51" s="43"/>
      <c r="D51" s="76" t="s">
        <v>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69" t="s">
        <v>8</v>
      </c>
      <c r="AD51" s="69"/>
      <c r="AE51" s="69"/>
      <c r="AF51" s="69"/>
      <c r="AG51" s="69"/>
      <c r="AH51" s="69"/>
      <c r="AI51" s="69"/>
      <c r="AJ51" s="69"/>
      <c r="AK51" s="69" t="s">
        <v>9</v>
      </c>
      <c r="AL51" s="69"/>
      <c r="AM51" s="69"/>
      <c r="AN51" s="69"/>
      <c r="AO51" s="69"/>
      <c r="AP51" s="69"/>
      <c r="AQ51" s="69"/>
      <c r="AR51" s="69"/>
      <c r="AS51" s="71" t="s">
        <v>10</v>
      </c>
      <c r="AT51" s="69"/>
      <c r="AU51" s="69"/>
      <c r="AV51" s="69"/>
      <c r="AW51" s="69"/>
      <c r="AX51" s="69"/>
      <c r="AY51" s="69"/>
      <c r="AZ51" s="6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3">
        <v>1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1582000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1582000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43">
        <v>2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280000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280000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3</v>
      </c>
      <c r="B54" s="43"/>
      <c r="C54" s="43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358000</v>
      </c>
      <c r="AD54" s="53"/>
      <c r="AE54" s="53"/>
      <c r="AF54" s="53"/>
      <c r="AG54" s="53"/>
      <c r="AH54" s="53"/>
      <c r="AI54" s="53"/>
      <c r="AJ54" s="53"/>
      <c r="AK54" s="53">
        <v>192000</v>
      </c>
      <c r="AL54" s="53"/>
      <c r="AM54" s="53"/>
      <c r="AN54" s="53"/>
      <c r="AO54" s="53"/>
      <c r="AP54" s="53"/>
      <c r="AQ54" s="53"/>
      <c r="AR54" s="53"/>
      <c r="AS54" s="53">
        <f>AC54+AK54</f>
        <v>550000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88"/>
      <c r="B55" s="88"/>
      <c r="C55" s="88"/>
      <c r="D55" s="89" t="s">
        <v>72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92">
        <v>2220000</v>
      </c>
      <c r="AD55" s="92"/>
      <c r="AE55" s="92"/>
      <c r="AF55" s="92"/>
      <c r="AG55" s="92"/>
      <c r="AH55" s="92"/>
      <c r="AI55" s="92"/>
      <c r="AJ55" s="92"/>
      <c r="AK55" s="92">
        <v>192000</v>
      </c>
      <c r="AL55" s="92"/>
      <c r="AM55" s="92"/>
      <c r="AN55" s="92"/>
      <c r="AO55" s="92"/>
      <c r="AP55" s="92"/>
      <c r="AQ55" s="92"/>
      <c r="AR55" s="92"/>
      <c r="AS55" s="92">
        <f>AC55+AK55</f>
        <v>2412000</v>
      </c>
      <c r="AT55" s="92"/>
      <c r="AU55" s="92"/>
      <c r="AV55" s="92"/>
      <c r="AW55" s="92"/>
      <c r="AX55" s="92"/>
      <c r="AY55" s="92"/>
      <c r="AZ55" s="92"/>
      <c r="BA55" s="93"/>
      <c r="BB55" s="93"/>
      <c r="BC55" s="93"/>
      <c r="BD55" s="93"/>
      <c r="BE55" s="93"/>
      <c r="BF55" s="93"/>
      <c r="BG55" s="93"/>
      <c r="BH55" s="93"/>
    </row>
    <row r="57" spans="1:79" ht="15.75" customHeight="1" x14ac:dyDescent="0.2">
      <c r="A57" s="56" t="s">
        <v>42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</row>
    <row r="58" spans="1:79" ht="15" customHeight="1" x14ac:dyDescent="0.2">
      <c r="A58" s="48" t="s">
        <v>114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59" t="s">
        <v>34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9" t="s">
        <v>8</v>
      </c>
      <c r="AC62" s="69"/>
      <c r="AD62" s="69"/>
      <c r="AE62" s="69"/>
      <c r="AF62" s="69"/>
      <c r="AG62" s="69"/>
      <c r="AH62" s="69"/>
      <c r="AI62" s="69"/>
      <c r="AJ62" s="69" t="s">
        <v>9</v>
      </c>
      <c r="AK62" s="69"/>
      <c r="AL62" s="69"/>
      <c r="AM62" s="69"/>
      <c r="AN62" s="69"/>
      <c r="AO62" s="69"/>
      <c r="AP62" s="69"/>
      <c r="AQ62" s="69"/>
      <c r="AR62" s="69" t="s">
        <v>10</v>
      </c>
      <c r="AS62" s="69"/>
      <c r="AT62" s="69"/>
      <c r="AU62" s="69"/>
      <c r="AV62" s="69"/>
      <c r="AW62" s="69"/>
      <c r="AX62" s="69"/>
      <c r="AY62" s="69"/>
      <c r="CA62" s="1" t="s">
        <v>15</v>
      </c>
    </row>
    <row r="63" spans="1:79" ht="12.75" customHeight="1" x14ac:dyDescent="0.2">
      <c r="A63" s="43">
        <v>1</v>
      </c>
      <c r="B63" s="43"/>
      <c r="C63" s="43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2220000</v>
      </c>
      <c r="AC63" s="53"/>
      <c r="AD63" s="53"/>
      <c r="AE63" s="53"/>
      <c r="AF63" s="53"/>
      <c r="AG63" s="53"/>
      <c r="AH63" s="53"/>
      <c r="AI63" s="53"/>
      <c r="AJ63" s="53">
        <v>192000</v>
      </c>
      <c r="AK63" s="53"/>
      <c r="AL63" s="53"/>
      <c r="AM63" s="53"/>
      <c r="AN63" s="53"/>
      <c r="AO63" s="53"/>
      <c r="AP63" s="53"/>
      <c r="AQ63" s="53"/>
      <c r="AR63" s="53">
        <f>AB63+AJ63</f>
        <v>2412000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2220000</v>
      </c>
      <c r="AC64" s="92"/>
      <c r="AD64" s="92"/>
      <c r="AE64" s="92"/>
      <c r="AF64" s="92"/>
      <c r="AG64" s="92"/>
      <c r="AH64" s="92"/>
      <c r="AI64" s="92"/>
      <c r="AJ64" s="92">
        <v>192000</v>
      </c>
      <c r="AK64" s="92"/>
      <c r="AL64" s="92"/>
      <c r="AM64" s="92"/>
      <c r="AN64" s="92"/>
      <c r="AO64" s="92"/>
      <c r="AP64" s="92"/>
      <c r="AQ64" s="92"/>
      <c r="AR64" s="92">
        <f>AB64+AJ64</f>
        <v>2412000</v>
      </c>
      <c r="AS64" s="92"/>
      <c r="AT64" s="92"/>
      <c r="AU64" s="92"/>
      <c r="AV64" s="92"/>
      <c r="AW64" s="92"/>
      <c r="AX64" s="92"/>
      <c r="AY64" s="92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10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>
        <f>AO70+AW70</f>
        <v>0</v>
      </c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12.75" customHeight="1" x14ac:dyDescent="0.2">
      <c r="A71" s="43"/>
      <c r="B71" s="43"/>
      <c r="C71" s="43"/>
      <c r="D71" s="43"/>
      <c r="E71" s="43"/>
      <c r="F71" s="43"/>
      <c r="G71" s="83" t="s">
        <v>75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76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1582000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1582000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7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76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280000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280000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8</v>
      </c>
      <c r="B73" s="43"/>
      <c r="C73" s="43"/>
      <c r="D73" s="43"/>
      <c r="E73" s="43"/>
      <c r="F73" s="43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76</v>
      </c>
      <c r="AA73" s="71"/>
      <c r="AB73" s="71"/>
      <c r="AC73" s="71"/>
      <c r="AD73" s="71"/>
      <c r="AE73" s="83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9000</v>
      </c>
      <c r="AP73" s="53"/>
      <c r="AQ73" s="53"/>
      <c r="AR73" s="53"/>
      <c r="AS73" s="53"/>
      <c r="AT73" s="53"/>
      <c r="AU73" s="53"/>
      <c r="AV73" s="53"/>
      <c r="AW73" s="53">
        <v>192000</v>
      </c>
      <c r="AX73" s="53"/>
      <c r="AY73" s="53"/>
      <c r="AZ73" s="53"/>
      <c r="BA73" s="53"/>
      <c r="BB73" s="53"/>
      <c r="BC73" s="53"/>
      <c r="BD73" s="53"/>
      <c r="BE73" s="53">
        <f>AO73+AW73</f>
        <v>201000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9</v>
      </c>
      <c r="B74" s="43"/>
      <c r="C74" s="43"/>
      <c r="D74" s="43"/>
      <c r="E74" s="43"/>
      <c r="F74" s="43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76</v>
      </c>
      <c r="AA74" s="71"/>
      <c r="AB74" s="71"/>
      <c r="AC74" s="71"/>
      <c r="AD74" s="71"/>
      <c r="AE74" s="83" t="s">
        <v>77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349000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349000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>
        <f>AO75+AW75</f>
        <v>0</v>
      </c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43">
        <v>13</v>
      </c>
      <c r="B76" s="43"/>
      <c r="C76" s="43"/>
      <c r="D76" s="43"/>
      <c r="E76" s="43"/>
      <c r="F76" s="43"/>
      <c r="G76" s="83" t="s">
        <v>82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83</v>
      </c>
      <c r="AA76" s="71"/>
      <c r="AB76" s="71"/>
      <c r="AC76" s="71"/>
      <c r="AD76" s="71"/>
      <c r="AE76" s="83" t="s">
        <v>84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2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14</v>
      </c>
      <c r="B77" s="43"/>
      <c r="C77" s="43"/>
      <c r="D77" s="43"/>
      <c r="E77" s="43"/>
      <c r="F77" s="43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86</v>
      </c>
      <c r="AA77" s="71"/>
      <c r="AB77" s="71"/>
      <c r="AC77" s="71"/>
      <c r="AD77" s="71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127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127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15</v>
      </c>
      <c r="B78" s="43"/>
      <c r="C78" s="43"/>
      <c r="D78" s="43"/>
      <c r="E78" s="43"/>
      <c r="F78" s="43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83</v>
      </c>
      <c r="AA78" s="71"/>
      <c r="AB78" s="71"/>
      <c r="AC78" s="71"/>
      <c r="AD78" s="71"/>
      <c r="AE78" s="83" t="s">
        <v>84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3</v>
      </c>
      <c r="AP78" s="53"/>
      <c r="AQ78" s="53"/>
      <c r="AR78" s="53"/>
      <c r="AS78" s="53"/>
      <c r="AT78" s="53"/>
      <c r="AU78" s="53"/>
      <c r="AV78" s="53"/>
      <c r="AW78" s="53">
        <v>8</v>
      </c>
      <c r="AX78" s="53"/>
      <c r="AY78" s="53"/>
      <c r="AZ78" s="53"/>
      <c r="BA78" s="53"/>
      <c r="BB78" s="53"/>
      <c r="BC78" s="53"/>
      <c r="BD78" s="53"/>
      <c r="BE78" s="53">
        <f>AO78+AW78</f>
        <v>11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16</v>
      </c>
      <c r="B79" s="43"/>
      <c r="C79" s="43"/>
      <c r="D79" s="43"/>
      <c r="E79" s="43"/>
      <c r="F79" s="43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86</v>
      </c>
      <c r="AA79" s="71"/>
      <c r="AB79" s="71"/>
      <c r="AC79" s="71"/>
      <c r="AD79" s="71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127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127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0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>
        <f>AO80+AW80</f>
        <v>0</v>
      </c>
      <c r="BF80" s="92"/>
      <c r="BG80" s="92"/>
      <c r="BH80" s="92"/>
      <c r="BI80" s="92"/>
      <c r="BJ80" s="92"/>
      <c r="BK80" s="92"/>
      <c r="BL80" s="92"/>
    </row>
    <row r="81" spans="1:64" ht="25.5" customHeight="1" x14ac:dyDescent="0.2">
      <c r="A81" s="43">
        <v>24</v>
      </c>
      <c r="B81" s="43"/>
      <c r="C81" s="43"/>
      <c r="D81" s="43"/>
      <c r="E81" s="43"/>
      <c r="F81" s="43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76</v>
      </c>
      <c r="AA81" s="71"/>
      <c r="AB81" s="71"/>
      <c r="AC81" s="71"/>
      <c r="AD81" s="71"/>
      <c r="AE81" s="83" t="s">
        <v>92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791000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791000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25</v>
      </c>
      <c r="B82" s="43"/>
      <c r="C82" s="43"/>
      <c r="D82" s="43"/>
      <c r="E82" s="43"/>
      <c r="F82" s="43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76</v>
      </c>
      <c r="AA82" s="71"/>
      <c r="AB82" s="71"/>
      <c r="AC82" s="71"/>
      <c r="AD82" s="71"/>
      <c r="AE82" s="83" t="s">
        <v>92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2205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2205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26</v>
      </c>
      <c r="B83" s="43"/>
      <c r="C83" s="43"/>
      <c r="D83" s="43"/>
      <c r="E83" s="43"/>
      <c r="F83" s="43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76</v>
      </c>
      <c r="AA83" s="71"/>
      <c r="AB83" s="71"/>
      <c r="AC83" s="71"/>
      <c r="AD83" s="71"/>
      <c r="AE83" s="83" t="s">
        <v>92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3000</v>
      </c>
      <c r="AP83" s="53"/>
      <c r="AQ83" s="53"/>
      <c r="AR83" s="53"/>
      <c r="AS83" s="53"/>
      <c r="AT83" s="53"/>
      <c r="AU83" s="53"/>
      <c r="AV83" s="53"/>
      <c r="AW83" s="53">
        <v>24000</v>
      </c>
      <c r="AX83" s="53"/>
      <c r="AY83" s="53"/>
      <c r="AZ83" s="53"/>
      <c r="BA83" s="53"/>
      <c r="BB83" s="53"/>
      <c r="BC83" s="53"/>
      <c r="BD83" s="53"/>
      <c r="BE83" s="53">
        <f>AO83+AW83</f>
        <v>27000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27</v>
      </c>
      <c r="B84" s="43"/>
      <c r="C84" s="43"/>
      <c r="D84" s="43"/>
      <c r="E84" s="43"/>
      <c r="F84" s="43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76</v>
      </c>
      <c r="AA84" s="71"/>
      <c r="AB84" s="71"/>
      <c r="AC84" s="71"/>
      <c r="AD84" s="71"/>
      <c r="AE84" s="83" t="s">
        <v>92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2748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2748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0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7"/>
      <c r="AA85" s="97"/>
      <c r="AB85" s="97"/>
      <c r="AC85" s="97"/>
      <c r="AD85" s="97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>
        <f>AO85+AW85</f>
        <v>0</v>
      </c>
      <c r="BF85" s="92"/>
      <c r="BG85" s="92"/>
      <c r="BH85" s="92"/>
      <c r="BI85" s="92"/>
      <c r="BJ85" s="92"/>
      <c r="BK85" s="92"/>
      <c r="BL85" s="92"/>
    </row>
    <row r="86" spans="1:64" ht="12.75" customHeight="1" x14ac:dyDescent="0.2">
      <c r="A86" s="43">
        <v>31</v>
      </c>
      <c r="B86" s="43"/>
      <c r="C86" s="43"/>
      <c r="D86" s="43"/>
      <c r="E86" s="43"/>
      <c r="F86" s="43"/>
      <c r="G86" s="83" t="s">
        <v>97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98</v>
      </c>
      <c r="AA86" s="71"/>
      <c r="AB86" s="71"/>
      <c r="AC86" s="71"/>
      <c r="AD86" s="71"/>
      <c r="AE86" s="83" t="s">
        <v>99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100</v>
      </c>
      <c r="BF86" s="53"/>
      <c r="BG86" s="53"/>
      <c r="BH86" s="53"/>
      <c r="BI86" s="53"/>
      <c r="BJ86" s="53"/>
      <c r="BK86" s="53"/>
      <c r="BL86" s="53"/>
    </row>
    <row r="87" spans="1:64" ht="38.25" customHeight="1" x14ac:dyDescent="0.2">
      <c r="A87" s="43">
        <v>32</v>
      </c>
      <c r="B87" s="43"/>
      <c r="C87" s="43"/>
      <c r="D87" s="43"/>
      <c r="E87" s="43"/>
      <c r="F87" s="43"/>
      <c r="G87" s="83" t="s">
        <v>100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98</v>
      </c>
      <c r="AA87" s="71"/>
      <c r="AB87" s="71"/>
      <c r="AC87" s="71"/>
      <c r="AD87" s="71"/>
      <c r="AE87" s="83" t="s">
        <v>99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100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100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33</v>
      </c>
      <c r="B88" s="43"/>
      <c r="C88" s="43"/>
      <c r="D88" s="43"/>
      <c r="E88" s="43"/>
      <c r="F88" s="43"/>
      <c r="G88" s="83" t="s">
        <v>101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98</v>
      </c>
      <c r="AA88" s="71"/>
      <c r="AB88" s="71"/>
      <c r="AC88" s="71"/>
      <c r="AD88" s="71"/>
      <c r="AE88" s="83" t="s">
        <v>99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>AO88+AW88</f>
        <v>100</v>
      </c>
      <c r="BF88" s="53"/>
      <c r="BG88" s="53"/>
      <c r="BH88" s="53"/>
      <c r="BI88" s="53"/>
      <c r="BJ88" s="53"/>
      <c r="BK88" s="53"/>
      <c r="BL88" s="5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 x14ac:dyDescent="0.2">
      <c r="A91" s="112" t="s">
        <v>109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08" t="s">
        <v>111</v>
      </c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ht="15.75" customHeight="1" x14ac:dyDescent="0.2">
      <c r="A93" s="70" t="s">
        <v>3</v>
      </c>
      <c r="B93" s="70"/>
      <c r="C93" s="70"/>
      <c r="D93" s="70"/>
      <c r="E93" s="70"/>
      <c r="F93" s="70"/>
    </row>
    <row r="94" spans="1:64" ht="13.15" customHeight="1" x14ac:dyDescent="0.2">
      <c r="A94" s="109" t="s">
        <v>108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</row>
    <row r="95" spans="1:64" x14ac:dyDescent="0.2">
      <c r="A95" s="45" t="s">
        <v>47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2" t="s">
        <v>110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08" t="s">
        <v>112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2">
      <c r="A99" s="46"/>
      <c r="B99" s="46"/>
      <c r="C99" s="46"/>
      <c r="D99" s="46"/>
      <c r="E99" s="46"/>
      <c r="F99" s="46"/>
      <c r="G99" s="46"/>
      <c r="H99" s="46"/>
    </row>
    <row r="100" spans="1:59" x14ac:dyDescent="0.2">
      <c r="A100" s="42" t="s">
        <v>45</v>
      </c>
      <c r="B100" s="42"/>
      <c r="C100" s="42"/>
      <c r="D100" s="42"/>
      <c r="E100" s="42"/>
      <c r="F100" s="42"/>
      <c r="G100" s="42"/>
      <c r="H100" s="4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02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35:F35"/>
    <mergeCell ref="G35:BL35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8:AZ49"/>
    <mergeCell ref="D48:AB49"/>
    <mergeCell ref="D50:AB50"/>
    <mergeCell ref="D51:AB51"/>
    <mergeCell ref="AC50:AJ50"/>
    <mergeCell ref="AC51:AJ51"/>
    <mergeCell ref="BE70:BL70"/>
    <mergeCell ref="AO69:AV69"/>
    <mergeCell ref="AW69:BD69"/>
    <mergeCell ref="BE69:BL69"/>
    <mergeCell ref="AW70:BD70"/>
    <mergeCell ref="AO70:AV70"/>
    <mergeCell ref="A44:F44"/>
    <mergeCell ref="A50:C50"/>
    <mergeCell ref="A51:C51"/>
    <mergeCell ref="G44:BL44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3:BL43"/>
    <mergeCell ref="A25:BL25"/>
    <mergeCell ref="A26:BL26"/>
    <mergeCell ref="A28:BL28"/>
    <mergeCell ref="A31:F31"/>
    <mergeCell ref="G31:BL31"/>
    <mergeCell ref="A29:F29"/>
    <mergeCell ref="A38:BL38"/>
    <mergeCell ref="G42:BL42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64:C64"/>
    <mergeCell ref="D64:AA64"/>
    <mergeCell ref="AB64:AI64"/>
    <mergeCell ref="AW67:BD67"/>
    <mergeCell ref="AO91:BG91"/>
    <mergeCell ref="A93:F93"/>
    <mergeCell ref="A70:F70"/>
    <mergeCell ref="Z70:AD70"/>
    <mergeCell ref="AE70:AN70"/>
    <mergeCell ref="A91:V91"/>
    <mergeCell ref="W91:AM91"/>
    <mergeCell ref="W92:AM92"/>
    <mergeCell ref="BE67:BL67"/>
    <mergeCell ref="AO92:BG92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7:BL37"/>
    <mergeCell ref="A58:AY58"/>
    <mergeCell ref="A43:F43"/>
    <mergeCell ref="A40:BL40"/>
    <mergeCell ref="A41:F41"/>
    <mergeCell ref="G41:BL41"/>
    <mergeCell ref="A42:F42"/>
    <mergeCell ref="AC52:AJ52"/>
    <mergeCell ref="AK48:AR49"/>
    <mergeCell ref="D52:AB52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9:C60"/>
    <mergeCell ref="D61:AA61"/>
    <mergeCell ref="AB61:AI61"/>
    <mergeCell ref="W98:AM98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41" priority="43" stopIfTrue="1" operator="equal">
      <formula>$G69</formula>
    </cfRule>
  </conditionalFormatting>
  <conditionalFormatting sqref="D52">
    <cfRule type="cellIs" dxfId="40" priority="44" stopIfTrue="1" operator="equal">
      <formula>$D51</formula>
    </cfRule>
  </conditionalFormatting>
  <conditionalFormatting sqref="A70:F70">
    <cfRule type="cellIs" dxfId="39" priority="45" stopIfTrue="1" operator="equal">
      <formula>0</formula>
    </cfRule>
  </conditionalFormatting>
  <conditionalFormatting sqref="D53">
    <cfRule type="cellIs" dxfId="38" priority="42" stopIfTrue="1" operator="equal">
      <formula>$D52</formula>
    </cfRule>
  </conditionalFormatting>
  <conditionalFormatting sqref="D54">
    <cfRule type="cellIs" dxfId="37" priority="41" stopIfTrue="1" operator="equal">
      <formula>$D53</formula>
    </cfRule>
  </conditionalFormatting>
  <conditionalFormatting sqref="D55">
    <cfRule type="cellIs" dxfId="36" priority="40" stopIfTrue="1" operator="equal">
      <formula>$D54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КПК0217530</vt:lpstr>
      <vt:lpstr>КПК0217530!Область_печати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2021-02-04T12:03:37Z</cp:lastPrinted>
  <dcterms:created xsi:type="dcterms:W3CDTF">2016-08-15T09:54:21Z</dcterms:created>
  <dcterms:modified xsi:type="dcterms:W3CDTF">2021-02-04T12:04:32Z</dcterms:modified>
</cp:coreProperties>
</file>