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8_{7D6AA408-F7E7-4CDB-B0B0-6A53EDE48AD0}" xr6:coauthVersionLast="46" xr6:coauthVersionMax="46" xr10:uidLastSave="{00000000-0000-0000-0000-000000000000}"/>
  <bookViews>
    <workbookView xWindow="1815" yWindow="1815" windowWidth="24705" windowHeight="13530"/>
  </bookViews>
  <sheets>
    <sheet name="КПК0213191" sheetId="2" r:id="rId1"/>
  </sheets>
  <definedNames>
    <definedName name="_xlnm.Print_Area" localSheetId="0">КПК0213191!$A$1:$BM$81</definedName>
  </definedNames>
  <calcPr calcId="181029" refMode="R1C1"/>
</workbook>
</file>

<file path=xl/calcChain.xml><?xml version="1.0" encoding="utf-8"?>
<calcChain xmlns="http://schemas.openxmlformats.org/spreadsheetml/2006/main">
  <c r="BE68" i="2" l="1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<sst xmlns="http://schemas.openxmlformats.org/spreadsheetml/2006/main" count="130" uniqueCount="97">
  <si>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</si>
  <si>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</si>
  <si>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</si>
  <si>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</si>
  <si>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</si>
  <si>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</si>
  <si>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</si>
  <si>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</si>
  <si>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</si>
  <si>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</si>
  <si>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</si>
  <si>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</si>
  <si>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</si>
  <si>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</si>
  <si>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</si>
  <si>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</si>
  <si>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</si>
  <si>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</si>
  <si>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</si>
  <si>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</si>
  <si>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</si>
  <si>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</si>
  <si>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</si>
  <si>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</si>
  <si>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</si>
  <si>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</si>
  <si>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</si>
  <si>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</si>
  <si>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</si>
  <si>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</si>
  <si>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</si>
  <si>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</si>
  <si>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</si>
  <si>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</si>
  <si>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</si>
  <si>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</si>
  <si>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</si>
  <si>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</si>
  <si>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</si>
  <si>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</si>
  <si>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</si>
  <si>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</si>
  <si>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</si>
  <si>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</si>
  <si>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</si>
  <si>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</si>
  <si>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</si>
  <si>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</si>
  <si>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</si>
  <si>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</si>
  <si>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</si>
  <si>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</si>
  <si>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</si>
  <si>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</si>
  <si>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</si>
  <si>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</si>
  <si>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</si>
  <si>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</si>
  <si>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</si>
  <si>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</si>
  <si>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</si>
  <si>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</si>
  <si>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</si>
  <si>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</si>
  <si>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Формування єдиної державної політики щодо вшанування пам"яті ветеранів війни.Забезпечення соціальної підтримки ветеранів війни та їх сімей.</t>
  </si>
  <si>
    <t>Забезпечення соціального захисту ветеранів війни та праці</t>
  </si>
  <si>
    <t>Надання грошової допомоги ветеранам війни та праці, проведення міських заходів до державних свят та знаменних дат</t>
  </si>
  <si>
    <t>УСЬОГО</t>
  </si>
  <si>
    <t>Програма соціального захисту та соціальної підтримки окремих категорій населення міста на 2017-2022 роки</t>
  </si>
  <si>
    <t>затрат</t>
  </si>
  <si>
    <t>Кількісь отримувачів виплат</t>
  </si>
  <si>
    <t>осіб</t>
  </si>
  <si>
    <t>звернення міських ветеранських організацій</t>
  </si>
  <si>
    <t>продукту</t>
  </si>
  <si>
    <t>Середній розмір витрат на здійснення виплат на одну особу в рік</t>
  </si>
  <si>
    <t>грн.</t>
  </si>
  <si>
    <t>розрахунок ( 390700грн./220 осіб )</t>
  </si>
  <si>
    <t>Конституція України; Бюджетний кодекс України ; закони України «Про місцеве самоврядування в Україні», "Про статус ветеранів війни, гарантії їх соціального захисту", "Про увічнення перемоги над нацизмом у Другій світовій війні 1939-1945 років", "Про основні засади соціального захисту ветеранів праці та інших громадян похилого віку в Україні";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бюджетів"; наказ Міністерства соціальної політики України від 14.05.2018 року № 688 "Про затвердження типового переліку бюджетних програм результативних показників, їх виконання для місцевих бюджетів у галузі "Соціальний захист та соціальне забезпечення"; рішення міської ради від 17.01.2017 року № 760 "Про затвердження Програми соціального захисту та соціальної підтримки окремих категорій населення міста на 2017-2022 роки"( зі змінами), рішення Кропивницької міської ради від 22.12.2020 року № 43 "Про бюджет Кропивницької міської територіальної громади на 2021 рік".</t>
  </si>
  <si>
    <t>Забезпечення соціального захисту ветеранів війни та праці та проведення міських заходів з нагоди державних свят та пам"ятних дат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</si>
  <si>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</si>
  <si>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</si>
  <si>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</si>
  <si>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</si>
  <si>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</si>
  <si>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</si>
  <si>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</si>
  <si>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</si>
  <si>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</si>
  <si>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</si>
  <si>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гривень</t>
  </si>
  <si>
    <t>бюджетної програми місцевого бюджету на 2021  рік</t>
  </si>
  <si>
    <t>0213191</t>
  </si>
  <si>
    <t>Інші видатки на соціальний захист ветеранів війни та праці</t>
  </si>
  <si>
    <t>0210000</t>
  </si>
  <si>
    <t>3191</t>
  </si>
  <si>
    <t>1030</t>
  </si>
  <si>
    <t>11528000000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</si>
</sst>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/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1"/>
  <sheetViews>
    <sheetView tabSelected="1" topLeftCell="A41" zoomScaleNormal="100" zoomScaleSheetLayoutView="100" workbookViewId="0">
      <selection activeCell="A70" sqref="A70:IV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7" t="s">
        <v>81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108" t="s">
        <v>82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6" t="s">
        <v>80</v>
      </c>
      <c r="AP7" s="104"/>
      <c r="AQ7" s="104"/>
      <c r="AR7" s="104"/>
      <c r="AS7" s="104"/>
      <c r="AT7" s="104"/>
      <c r="AU7" s="104"/>
      <c r="AV7" s="1" t="s">
        <v>63</v>
      </c>
      <c r="AW7" s="106" t="s">
        <v>80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79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9" t="s">
        <v>82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88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73" t="s">
        <v>55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93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109" t="s">
        <v>82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88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73" t="s">
        <v>55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28.5" customHeight="1" x14ac:dyDescent="0.2">
      <c r="A19" s="25" t="s">
        <v>54</v>
      </c>
      <c r="B19" s="105" t="s">
        <v>91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94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105" t="s">
        <v>95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112" t="s">
        <v>92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96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9" t="s">
        <v>59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8"/>
      <c r="BE20" s="73" t="s">
        <v>60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hidden="1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0.2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13">
        <v>390700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113">
        <v>390700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7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126" customHeight="1" x14ac:dyDescent="0.2">
      <c r="A26" s="103" t="s">
        <v>77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8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s="117" customFormat="1" ht="15" customHeight="1" x14ac:dyDescent="0.25">
      <c r="A32" s="38">
        <v>1</v>
      </c>
      <c r="B32" s="38"/>
      <c r="C32" s="38"/>
      <c r="D32" s="38"/>
      <c r="E32" s="38"/>
      <c r="F32" s="38"/>
      <c r="G32" s="114" t="s">
        <v>64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17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18" t="s">
        <v>78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s="117" customFormat="1" ht="15.75" customHeight="1" x14ac:dyDescent="0.25">
      <c r="A41" s="38">
        <v>1</v>
      </c>
      <c r="B41" s="38"/>
      <c r="C41" s="38"/>
      <c r="D41" s="38"/>
      <c r="E41" s="38"/>
      <c r="F41" s="38"/>
      <c r="G41" s="114" t="s">
        <v>65</v>
      </c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CA41" s="117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1.25" customHeight="1" x14ac:dyDescent="0.2">
      <c r="A46" s="38"/>
      <c r="B46" s="38"/>
      <c r="C46" s="38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6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20">
        <v>390700</v>
      </c>
      <c r="AD49" s="120"/>
      <c r="AE49" s="120"/>
      <c r="AF49" s="120"/>
      <c r="AG49" s="120"/>
      <c r="AH49" s="120"/>
      <c r="AI49" s="120"/>
      <c r="AJ49" s="120"/>
      <c r="AK49" s="120">
        <v>0</v>
      </c>
      <c r="AL49" s="120"/>
      <c r="AM49" s="120"/>
      <c r="AN49" s="120"/>
      <c r="AO49" s="120"/>
      <c r="AP49" s="120"/>
      <c r="AQ49" s="120"/>
      <c r="AR49" s="120"/>
      <c r="AS49" s="120">
        <f>AC49+AK49</f>
        <v>390700</v>
      </c>
      <c r="AT49" s="120"/>
      <c r="AU49" s="120"/>
      <c r="AV49" s="120"/>
      <c r="AW49" s="120"/>
      <c r="AX49" s="120"/>
      <c r="AY49" s="120"/>
      <c r="AZ49" s="12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1">
        <v>390700</v>
      </c>
      <c r="AD50" s="121"/>
      <c r="AE50" s="121"/>
      <c r="AF50" s="121"/>
      <c r="AG50" s="121"/>
      <c r="AH50" s="121"/>
      <c r="AI50" s="121"/>
      <c r="AJ50" s="121"/>
      <c r="AK50" s="121">
        <v>0</v>
      </c>
      <c r="AL50" s="121"/>
      <c r="AM50" s="121"/>
      <c r="AN50" s="121"/>
      <c r="AO50" s="121"/>
      <c r="AP50" s="121"/>
      <c r="AQ50" s="121"/>
      <c r="AR50" s="121"/>
      <c r="AS50" s="121">
        <f>AC50+AK50</f>
        <v>390700</v>
      </c>
      <c r="AT50" s="121"/>
      <c r="AU50" s="121"/>
      <c r="AV50" s="121"/>
      <c r="AW50" s="121"/>
      <c r="AX50" s="121"/>
      <c r="AY50" s="121"/>
      <c r="AZ50" s="121"/>
      <c r="BA50" s="91"/>
      <c r="BB50" s="91"/>
      <c r="BC50" s="91"/>
      <c r="BD50" s="91"/>
      <c r="BE50" s="91"/>
      <c r="BF50" s="91"/>
      <c r="BG50" s="91"/>
      <c r="BH50" s="91"/>
    </row>
    <row r="51" spans="1:79" hidden="1" x14ac:dyDescent="0.2"/>
    <row r="52" spans="1:79" ht="15.75" customHeight="1" x14ac:dyDescent="0.2">
      <c r="A52" s="54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8" t="s">
        <v>89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8.25" customHeight="1" x14ac:dyDescent="0.2">
      <c r="A55" s="38"/>
      <c r="B55" s="38"/>
      <c r="C55" s="38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2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120">
        <v>390700</v>
      </c>
      <c r="AC58" s="120"/>
      <c r="AD58" s="120"/>
      <c r="AE58" s="120"/>
      <c r="AF58" s="120"/>
      <c r="AG58" s="120"/>
      <c r="AH58" s="120"/>
      <c r="AI58" s="120"/>
      <c r="AJ58" s="120">
        <v>0</v>
      </c>
      <c r="AK58" s="120"/>
      <c r="AL58" s="120"/>
      <c r="AM58" s="120"/>
      <c r="AN58" s="120"/>
      <c r="AO58" s="120"/>
      <c r="AP58" s="120"/>
      <c r="AQ58" s="120"/>
      <c r="AR58" s="120">
        <f>AB58+AJ58</f>
        <v>390700</v>
      </c>
      <c r="AS58" s="120"/>
      <c r="AT58" s="120"/>
      <c r="AU58" s="120"/>
      <c r="AV58" s="120"/>
      <c r="AW58" s="120"/>
      <c r="AX58" s="120"/>
      <c r="AY58" s="120"/>
      <c r="CA58" s="1" t="s">
        <v>16</v>
      </c>
    </row>
    <row r="59" spans="1:79" s="4" customFormat="1" ht="12.75" customHeight="1" x14ac:dyDescent="0.2">
      <c r="A59" s="86"/>
      <c r="B59" s="86"/>
      <c r="C59" s="86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121">
        <v>390700</v>
      </c>
      <c r="AC59" s="121"/>
      <c r="AD59" s="121"/>
      <c r="AE59" s="121"/>
      <c r="AF59" s="121"/>
      <c r="AG59" s="121"/>
      <c r="AH59" s="121"/>
      <c r="AI59" s="121"/>
      <c r="AJ59" s="121">
        <v>0</v>
      </c>
      <c r="AK59" s="121"/>
      <c r="AL59" s="121"/>
      <c r="AM59" s="121"/>
      <c r="AN59" s="121"/>
      <c r="AO59" s="121"/>
      <c r="AP59" s="121"/>
      <c r="AQ59" s="121"/>
      <c r="AR59" s="121">
        <f>AB59+AJ59</f>
        <v>390700</v>
      </c>
      <c r="AS59" s="121"/>
      <c r="AT59" s="121"/>
      <c r="AU59" s="121"/>
      <c r="AV59" s="121"/>
      <c r="AW59" s="121"/>
      <c r="AX59" s="121"/>
      <c r="AY59" s="121"/>
    </row>
    <row r="60" spans="1:79" hidden="1" x14ac:dyDescent="0.2"/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3" t="s">
        <v>19</v>
      </c>
      <c r="AA64" s="43"/>
      <c r="AB64" s="43"/>
      <c r="AC64" s="43"/>
      <c r="AD64" s="43"/>
      <c r="AE64" s="66" t="s">
        <v>32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86">
        <v>0</v>
      </c>
      <c r="B65" s="86"/>
      <c r="C65" s="86"/>
      <c r="D65" s="86"/>
      <c r="E65" s="86"/>
      <c r="F65" s="86"/>
      <c r="G65" s="92" t="s">
        <v>69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1" t="s">
        <v>70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9" t="s">
        <v>71</v>
      </c>
      <c r="AA66" s="69"/>
      <c r="AB66" s="69"/>
      <c r="AC66" s="69"/>
      <c r="AD66" s="69"/>
      <c r="AE66" s="81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120">
        <v>220</v>
      </c>
      <c r="AP66" s="120"/>
      <c r="AQ66" s="120"/>
      <c r="AR66" s="120"/>
      <c r="AS66" s="120"/>
      <c r="AT66" s="120"/>
      <c r="AU66" s="120"/>
      <c r="AV66" s="120"/>
      <c r="AW66" s="120">
        <v>0</v>
      </c>
      <c r="AX66" s="120"/>
      <c r="AY66" s="120"/>
      <c r="AZ66" s="120"/>
      <c r="BA66" s="120"/>
      <c r="BB66" s="120"/>
      <c r="BC66" s="120"/>
      <c r="BD66" s="120"/>
      <c r="BE66" s="120">
        <f>AO66+AW66</f>
        <v>220</v>
      </c>
      <c r="BF66" s="120"/>
      <c r="BG66" s="120"/>
      <c r="BH66" s="120"/>
      <c r="BI66" s="120"/>
      <c r="BJ66" s="120"/>
      <c r="BK66" s="120"/>
      <c r="BL66" s="120"/>
    </row>
    <row r="67" spans="1:79" s="4" customFormat="1" ht="12.75" customHeight="1" x14ac:dyDescent="0.2">
      <c r="A67" s="86">
        <v>0</v>
      </c>
      <c r="B67" s="86"/>
      <c r="C67" s="86"/>
      <c r="D67" s="86"/>
      <c r="E67" s="86"/>
      <c r="F67" s="86"/>
      <c r="G67" s="98" t="s">
        <v>73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5"/>
      <c r="AA67" s="95"/>
      <c r="AB67" s="95"/>
      <c r="AC67" s="95"/>
      <c r="AD67" s="95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1" t="s">
        <v>74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9" t="s">
        <v>75</v>
      </c>
      <c r="AA68" s="69"/>
      <c r="AB68" s="69"/>
      <c r="AC68" s="69"/>
      <c r="AD68" s="69"/>
      <c r="AE68" s="81" t="s">
        <v>76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120">
        <v>1776</v>
      </c>
      <c r="AP68" s="120"/>
      <c r="AQ68" s="120"/>
      <c r="AR68" s="120"/>
      <c r="AS68" s="120"/>
      <c r="AT68" s="120"/>
      <c r="AU68" s="120"/>
      <c r="AV68" s="120"/>
      <c r="AW68" s="120">
        <v>0</v>
      </c>
      <c r="AX68" s="120"/>
      <c r="AY68" s="120"/>
      <c r="AZ68" s="120"/>
      <c r="BA68" s="120"/>
      <c r="BB68" s="120"/>
      <c r="BC68" s="120"/>
      <c r="BD68" s="120"/>
      <c r="BE68" s="120">
        <f>AO68+AW68</f>
        <v>1776</v>
      </c>
      <c r="BF68" s="120"/>
      <c r="BG68" s="120"/>
      <c r="BH68" s="120"/>
      <c r="BI68" s="120"/>
      <c r="BJ68" s="120"/>
      <c r="BK68" s="120"/>
      <c r="BL68" s="120"/>
    </row>
    <row r="69" spans="1:79" hidden="1" x14ac:dyDescent="0.2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79" hidden="1" x14ac:dyDescent="0.2"/>
    <row r="71" spans="1:79" ht="31.5" customHeight="1" x14ac:dyDescent="0.2">
      <c r="A71" s="110" t="s">
        <v>84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5"/>
      <c r="AO71" s="106" t="s">
        <v>86</v>
      </c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</row>
    <row r="72" spans="1:79" x14ac:dyDescent="0.2">
      <c r="W72" s="42" t="s">
        <v>5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52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79" ht="15.75" customHeight="1" x14ac:dyDescent="0.2">
      <c r="A73" s="68" t="s">
        <v>3</v>
      </c>
      <c r="B73" s="68"/>
      <c r="C73" s="68"/>
      <c r="D73" s="68"/>
      <c r="E73" s="68"/>
      <c r="F73" s="68"/>
    </row>
    <row r="74" spans="1:79" ht="13.15" customHeight="1" x14ac:dyDescent="0.2">
      <c r="A74" s="107" t="s">
        <v>83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</row>
    <row r="75" spans="1:79" x14ac:dyDescent="0.2">
      <c r="A75" s="45" t="s">
        <v>47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</row>
    <row r="76" spans="1:79" ht="10.5" hidden="1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79" ht="15.75" customHeight="1" x14ac:dyDescent="0.2">
      <c r="A77" s="110" t="s">
        <v>85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06" t="s">
        <v>87</v>
      </c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x14ac:dyDescent="0.2">
      <c r="A79" s="46"/>
      <c r="B79" s="46"/>
      <c r="C79" s="46"/>
      <c r="D79" s="46"/>
      <c r="E79" s="46"/>
      <c r="F79" s="46"/>
      <c r="G79" s="46"/>
      <c r="H79" s="46"/>
    </row>
    <row r="80" spans="1:79" x14ac:dyDescent="0.2">
      <c r="A80" s="42" t="s">
        <v>45</v>
      </c>
      <c r="B80" s="42"/>
      <c r="C80" s="42"/>
      <c r="D80" s="42"/>
      <c r="E80" s="42"/>
      <c r="F80" s="42"/>
      <c r="G80" s="42"/>
      <c r="H80" s="42"/>
      <c r="I80" s="17"/>
      <c r="J80" s="17"/>
      <c r="K80" s="17"/>
      <c r="L80" s="17"/>
      <c r="M80" s="17"/>
      <c r="N80" s="17"/>
      <c r="O80" s="17"/>
      <c r="P80" s="17"/>
      <c r="Q80" s="17"/>
    </row>
    <row r="81" spans="1:1" x14ac:dyDescent="0.2">
      <c r="A81" s="24" t="s">
        <v>46</v>
      </c>
    </row>
  </sheetData>
  <mergeCells count="181">
    <mergeCell ref="BE68:BL68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1:BG71"/>
    <mergeCell ref="A73:F73"/>
    <mergeCell ref="A65:F65"/>
    <mergeCell ref="Z65:AD65"/>
    <mergeCell ref="AE65:AN65"/>
    <mergeCell ref="A71:V71"/>
    <mergeCell ref="W71:AM71"/>
    <mergeCell ref="W72:AM72"/>
    <mergeCell ref="BE62:BL62"/>
    <mergeCell ref="AO72:BG72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0:H80"/>
    <mergeCell ref="A74:AS74"/>
    <mergeCell ref="A75:AS75"/>
    <mergeCell ref="A79:H79"/>
    <mergeCell ref="A77:V77"/>
    <mergeCell ref="W77:AM77"/>
    <mergeCell ref="AO77:BG77"/>
    <mergeCell ref="AO78:BG78"/>
    <mergeCell ref="A54:C55"/>
    <mergeCell ref="D56:AA56"/>
    <mergeCell ref="AB56:AI56"/>
    <mergeCell ref="W78:AM78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9" priority="11" stopIfTrue="1" operator="equal">
      <formula>$G64</formula>
    </cfRule>
  </conditionalFormatting>
  <conditionalFormatting sqref="D49">
    <cfRule type="cellIs" dxfId="8" priority="12" stopIfTrue="1" operator="equal">
      <formula>$D48</formula>
    </cfRule>
  </conditionalFormatting>
  <conditionalFormatting sqref="A65:F65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6">
    <cfRule type="cellIs" dxfId="5" priority="7" stopIfTrue="1" operator="equal">
      <formula>$G65</formula>
    </cfRule>
  </conditionalFormatting>
  <conditionalFormatting sqref="A66:F66">
    <cfRule type="cellIs" dxfId="4" priority="8" stopIfTrue="1" operator="equal">
      <formula>0</formula>
    </cfRule>
  </conditionalFormatting>
  <conditionalFormatting sqref="G67">
    <cfRule type="cellIs" dxfId="3" priority="5" stopIfTrue="1" operator="equal">
      <formula>$G66</formula>
    </cfRule>
  </conditionalFormatting>
  <conditionalFormatting sqref="A67:F67">
    <cfRule type="cellIs" dxfId="2" priority="6" stopIfTrue="1" operator="equal">
      <formula>0</formula>
    </cfRule>
  </conditionalFormatting>
  <conditionalFormatting sqref="G68">
    <cfRule type="cellIs" dxfId="1" priority="3" stopIfTrue="1" operator="equal">
      <formula>$G67</formula>
    </cfRule>
  </conditionalFormatting>
  <conditionalFormatting sqref="A68:F6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КПК0213191</vt:lpstr>
      <vt:lpstr>КПК0213191!Область_печати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2021-02-04T13:40:52Z</cp:lastPrinted>
  <dcterms:created xsi:type="dcterms:W3CDTF">2016-08-15T09:54:21Z</dcterms:created>
  <dcterms:modified xsi:type="dcterms:W3CDTF">2021-02-04T13:42:03Z</dcterms:modified>
</cp:coreProperties>
</file>