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кошториси 2020\"/>
    </mc:Choice>
  </mc:AlternateContent>
  <xr:revisionPtr revIDLastSave="0" documentId="13_ncr:1_{ADD70D62-6E12-4421-8409-14E3C2A0B696}" xr6:coauthVersionLast="45" xr6:coauthVersionMax="45" xr10:uidLastSave="{00000000-0000-0000-0000-000000000000}"/>
  <bookViews>
    <workbookView xWindow="5790" yWindow="3015" windowWidth="20085" windowHeight="12345" xr2:uid="{00000000-000D-0000-FFFF-FFFF00000000}"/>
  </bookViews>
  <sheets>
    <sheet name="КПК0213242" sheetId="2" r:id="rId1"/>
    <sheet name="порівнення" sheetId="3" r:id="rId2"/>
  </sheets>
  <definedNames>
    <definedName name="_xlnm.Print_Area" localSheetId="0">КПК0213242!$A$1:$BM$89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8" i="3" l="1"/>
  <c r="BF17" i="3"/>
  <c r="BF15" i="3" l="1"/>
  <c r="BF14" i="3"/>
  <c r="BF12" i="3"/>
  <c r="BF11" i="3"/>
  <c r="AB62" i="2" l="1"/>
  <c r="AC52" i="2"/>
  <c r="AS51" i="2"/>
  <c r="BE76" i="2" l="1"/>
  <c r="BE75" i="2"/>
  <c r="BE73" i="2"/>
  <c r="BE72" i="2"/>
  <c r="BE70" i="2"/>
  <c r="BE69" i="2"/>
  <c r="AR62" i="2"/>
  <c r="AR61" i="2"/>
  <c r="AR60" i="2"/>
  <c r="AS52" i="2"/>
  <c r="AS50" i="2"/>
</calcChain>
</file>

<file path=xl/sharedStrings.xml><?xml version="1.0" encoding="utf-8"?>
<sst xmlns="http://schemas.openxmlformats.org/spreadsheetml/2006/main" count="176" uniqueCount="125">
  <si>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</si>
  <si>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</si>
  <si>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</si>
  <si>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</si>
  <si>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</si>
  <si>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</si>
  <si>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</si>
  <si>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</si>
  <si>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</si>
  <si>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</si>
  <si>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</si>
  <si>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</si>
  <si>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</si>
  <si>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</si>
  <si>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</si>
  <si>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</si>
  <si>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</si>
  <si>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</si>
  <si>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</si>
  <si>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</si>
  <si>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</si>
  <si>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</si>
  <si>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</si>
  <si>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</si>
  <si>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</si>
  <si>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</si>
  <si>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</si>
  <si>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</si>
  <si>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</si>
  <si>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</si>
  <si>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</si>
  <si>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</si>
  <si>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</si>
  <si>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</si>
  <si>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</si>
  <si>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</si>
  <si>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</si>
  <si>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</si>
  <si>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</si>
  <si>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</si>
  <si>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</si>
  <si>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</si>
  <si>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</si>
  <si>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</si>
  <si>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</si>
  <si>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</si>
  <si>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</si>
  <si>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</si>
  <si>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</si>
  <si>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</si>
  <si>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</si>
  <si>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</si>
  <si>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</si>
  <si>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</si>
  <si>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</si>
  <si>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</si>
  <si>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</si>
  <si>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</si>
  <si>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</si>
  <si>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</si>
  <si>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</si>
  <si>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</si>
  <si>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</si>
  <si>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Надання соціальних допомог окремим категоріям населення та учасникам антитерористичної операції, операції Об"єднаних сил та членам їх сімей на основі принципу адресності</t>
  </si>
  <si>
    <t>Забезпечення надання одноразової фінансової допомоги</t>
  </si>
  <si>
    <t>УСЬОГО</t>
  </si>
  <si>
    <t>продукту</t>
  </si>
  <si>
    <t>кількість одержувачів фінансової допомоги</t>
  </si>
  <si>
    <t>осіб</t>
  </si>
  <si>
    <t>кількість регіональних заходів</t>
  </si>
  <si>
    <t>од.</t>
  </si>
  <si>
    <t>ефективності</t>
  </si>
  <si>
    <t>середній розмір фнінансової допомоги</t>
  </si>
  <si>
    <t>грн.</t>
  </si>
  <si>
    <t>тис.грн.</t>
  </si>
  <si>
    <t xml:space="preserve">  розрахунок ( 462600,0 грн/25 заходів )</t>
  </si>
  <si>
    <t>якості</t>
  </si>
  <si>
    <t>Динаміка кількості осіб, яким протягом року надано фінансову допомогу порівняно з минулим роком (2019-5410 осіб)</t>
  </si>
  <si>
    <t>%</t>
  </si>
  <si>
    <t>динаміка заходів, спрямованих на соціальний захист і соціальне забезпечення, порівняно з минулим роком(2019 р.-25 заходів)</t>
  </si>
  <si>
    <t>відс.</t>
  </si>
  <si>
    <t>Вдосконалення та посилення рівня соціального захисту населення міста, надання додаткових до встановлених законодавством України гарантій щодо соціального захисту</t>
  </si>
  <si>
    <t>0200000</t>
  </si>
  <si>
    <t>Розпорядження міського голови</t>
  </si>
  <si>
    <t>Виконавчий комітет Міської ради міста Кропивницького</t>
  </si>
  <si>
    <t>Фінансове управління Міської ради міста Кропивницького</t>
  </si>
  <si>
    <t>Міський голова</t>
  </si>
  <si>
    <t>Начальник фінансовго управління</t>
  </si>
  <si>
    <t>Андрій РАЙКОВИЧ</t>
  </si>
  <si>
    <t>Любов БОЧКОВА</t>
  </si>
  <si>
    <t>04055251</t>
  </si>
  <si>
    <t>11201100000</t>
  </si>
  <si>
    <t>бюджетної програми місцевого бюджету на 2020  рік</t>
  </si>
  <si>
    <t>0213242</t>
  </si>
  <si>
    <t>Інші заходи у сфері соціального захисту і соціального забезпечення</t>
  </si>
  <si>
    <t>0210000</t>
  </si>
  <si>
    <t>3242</t>
  </si>
  <si>
    <t>1090</t>
  </si>
  <si>
    <t>від 10 лютого 2020 року  №  20</t>
  </si>
  <si>
    <t>Комплексна програма підтримки учасників антитеррорестичної операції в східних областях України та членів їх сімей,  мешканців міста на 2017-2022 роки</t>
  </si>
  <si>
    <t>Програма соціального захисту та соціальної підтримки окремих категорій населення міста на 2017-2022 роки</t>
  </si>
  <si>
    <t>звернення громадян</t>
  </si>
  <si>
    <t>календарний план проведення заходів</t>
  </si>
  <si>
    <t xml:space="preserve">  розрахунково (13133300,0 грн/кількість учасників 7050 осіб, середні витрати 13133300/7050)</t>
  </si>
  <si>
    <t>розрахунково ( 2020 рік 7050 осіб, 2019 рік 5410 осіб, динаміка 7050/5410*100)</t>
  </si>
  <si>
    <t>розрахунково ( 2020 рік 25 зах., 2019 рік 25 зах., динаміка25//25*100)</t>
  </si>
  <si>
    <t>Проведення інших заходів</t>
  </si>
  <si>
    <t>середні витрати на проведення одного міського заходу</t>
  </si>
  <si>
    <t xml:space="preserve">Забезпечення надання одноразової фінансової допомоги </t>
  </si>
  <si>
    <t>Порівняльна таблиця</t>
  </si>
  <si>
    <t>по КПКВК 0213242" Інші заходи у сфері соціального захисту і соціального забезпечення"</t>
  </si>
  <si>
    <t>Затверджено паспортом бюджетної програми</t>
  </si>
  <si>
    <t>Зміни до паспорту бюджетної програми</t>
  </si>
  <si>
    <t>Нова редакція</t>
  </si>
  <si>
    <t>рішення Міської ради, Виконавчого комітету</t>
  </si>
  <si>
    <t>програма</t>
  </si>
  <si>
    <t xml:space="preserve">Начальник відділу бухгалтерського обліку </t>
  </si>
  <si>
    <t>О.Господарикова</t>
  </si>
  <si>
    <t>кількість міських заходів</t>
  </si>
  <si>
    <t>Динаміка кількості осіб, яким протягом року надано фінансову допомогу порівняно з минулим роком (2019 рік-5410 осіб)</t>
  </si>
  <si>
    <t>динаміка заходів, спрямованих на соціальний захист і соціальне забезпечення, порівняно з минулим роком ( 2019 рік-25 заходів)</t>
  </si>
  <si>
    <t>Закони України "Про основи соціальної захищенності осіб з інвалідністю в Україні", "Про місцеве самоврядування в Україні", "Про статус і соціальний захист громадян, які постраждали внаслідок Чорнобильської катастрофи", "Про статус ветеранів війни, гарантії їх соціального захисту", "Про реабілітацію жертв політичних репресій на Україні", Указ Президента України від 18.03.2015 року      № 150 "Про додаткові заходи щодо соціального захисту учасників антитерористичної операції"; Наказ Міністерства фінансів України від 27.07.2011 року № 945 "Про затвердження примірних показників бюджетних програм для місцевих бюджетів за видатками, що не враховуються при визначенні обсягу міжбюджетних трансфертів";  Наказ Міністерства фінансів України від 20.09.2017 № 793 "Про затвердженняскладових програмної класифікації видатків та кредитування місцевих бюджетів",наказ Міністерства фінансів України від 26.08.2014 року № 836 "Правила складання бюджетних програм місцевих бюджетів та звітів про їх використання" , Наказ Міністерства соціальної політики України від 14.05.2018 року № 688 "Про затвердження типового переліку бюджетних програм результативних показників, їх виконання для місцевих бюджетів у галузі "Соціальний захист та соціальне забезпечення",  рішення Міської ради від 18.12.2019 року № 3046 "Про міський бюджет міста Кропивницького на 2020 рік" (зі змінами), рішення Міської ради від   18 грудня 2019 року   № 3058 "Про внесення змін до рішення міської ради від 17 січня    2017 року _x000D_  № 760 "Про затвердження Програми соціального захисту та соціальної підтримки окремих категорій населення міста на 2017-2022 роки" , рішення Міської ради   від   18 грудня 2019 року  № 3057 "Про внесення змін до рішення міської ради від 17 січня  2017 року № 759 "Про затвердження Комплексної програмипідтримки учасників антитерористичної операції, операції Об'єднаних сил в східних областях України та членів їх сімей  на 2017-2022 роки".</t>
  </si>
  <si>
    <t>Проведення інших заходів, спрямованих на соціальний захист і соціальне забезпечення</t>
  </si>
  <si>
    <t>розрахунково ( 2020 рік 25 зах., 2019 рік 25 зах., динаміка25/25*100)</t>
  </si>
  <si>
    <t>( в редакції розпорядження міського голови від 08.05.2020 р. №39-з)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</si>
</sst>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8" fillId="0" borderId="0" xfId="0" applyFont="1"/>
    <xf numFmtId="0" fontId="0" fillId="0" borderId="11" xfId="0" applyBorder="1"/>
    <xf numFmtId="0" fontId="19" fillId="0" borderId="0" xfId="0" applyFont="1"/>
    <xf numFmtId="0" fontId="17" fillId="0" borderId="0" xfId="0" applyFont="1"/>
    <xf numFmtId="0" fontId="20" fillId="0" borderId="11" xfId="0" applyFont="1" applyBorder="1"/>
    <xf numFmtId="0" fontId="20" fillId="0" borderId="0" xfId="0" applyFont="1"/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9"/>
  <sheetViews>
    <sheetView tabSelected="1" zoomScaleNormal="100" zoomScaleSheetLayoutView="100" workbookViewId="0">
      <selection activeCell="AG5" sqref="AG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08" t="s">
        <v>84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8.25" customHeight="1" x14ac:dyDescent="0.2">
      <c r="AO4" s="110" t="s">
        <v>20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ht="15.75" x14ac:dyDescent="0.25">
      <c r="AO5" s="111" t="s">
        <v>83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hidden="1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5.95" customHeight="1" x14ac:dyDescent="0.2">
      <c r="AO7" s="90" t="s">
        <v>98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8" spans="1:77" x14ac:dyDescent="0.2">
      <c r="AO8" s="1" t="s">
        <v>124</v>
      </c>
    </row>
    <row r="9" spans="1:77" hidden="1" x14ac:dyDescent="0.2"/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92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hidden="1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77" t="s">
        <v>82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79" t="s">
        <v>84</v>
      </c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35"/>
      <c r="AU13" s="77" t="s">
        <v>90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77" t="s">
        <v>95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79" t="s">
        <v>84</v>
      </c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35"/>
      <c r="AU16" s="77" t="s">
        <v>90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28.5" customHeight="1" x14ac:dyDescent="0.2">
      <c r="A19" s="25" t="s">
        <v>54</v>
      </c>
      <c r="B19" s="77" t="s">
        <v>93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77" t="s">
        <v>96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77" t="s">
        <v>97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83" t="s">
        <v>94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26"/>
      <c r="BE19" s="77" t="s">
        <v>91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2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5">
        <v>13595900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v>13595900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0" t="s">
        <v>23</v>
      </c>
      <c r="BE22" s="90"/>
      <c r="BF22" s="90"/>
      <c r="BG22" s="90"/>
      <c r="BH22" s="90"/>
      <c r="BI22" s="90"/>
      <c r="BJ22" s="90"/>
      <c r="BK22" s="90"/>
      <c r="BL22" s="90"/>
    </row>
    <row r="23" spans="1:79" ht="14.25" customHeight="1" x14ac:dyDescent="0.2">
      <c r="A23" s="90" t="s">
        <v>22</v>
      </c>
      <c r="B23" s="90"/>
      <c r="C23" s="90"/>
      <c r="D23" s="90"/>
      <c r="E23" s="90"/>
      <c r="F23" s="90"/>
      <c r="G23" s="90"/>
      <c r="H23" s="90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0" t="s">
        <v>24</v>
      </c>
      <c r="U23" s="90"/>
      <c r="V23" s="90"/>
      <c r="W23" s="9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89" customHeight="1" x14ac:dyDescent="0.2">
      <c r="A26" s="89" t="s">
        <v>121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0" t="s">
        <v>36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14.25" customHeight="1" x14ac:dyDescent="0.2">
      <c r="A29" s="91" t="s">
        <v>28</v>
      </c>
      <c r="B29" s="91"/>
      <c r="C29" s="91"/>
      <c r="D29" s="91"/>
      <c r="E29" s="91"/>
      <c r="F29" s="91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63">
        <v>1</v>
      </c>
      <c r="B30" s="63"/>
      <c r="C30" s="63"/>
      <c r="D30" s="63"/>
      <c r="E30" s="63"/>
      <c r="F30" s="63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6" t="s">
        <v>33</v>
      </c>
      <c r="B31" s="46"/>
      <c r="C31" s="46"/>
      <c r="D31" s="46"/>
      <c r="E31" s="46"/>
      <c r="F31" s="46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6">
        <v>1</v>
      </c>
      <c r="B32" s="46"/>
      <c r="C32" s="46"/>
      <c r="D32" s="46"/>
      <c r="E32" s="46"/>
      <c r="F32" s="46"/>
      <c r="G32" s="57" t="s">
        <v>63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0" t="s">
        <v>38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31.5" customHeight="1" x14ac:dyDescent="0.2">
      <c r="A35" s="89" t="s">
        <v>81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0" t="s">
        <v>39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79" ht="16.5" customHeight="1" x14ac:dyDescent="0.2">
      <c r="A38" s="91" t="s">
        <v>28</v>
      </c>
      <c r="B38" s="91"/>
      <c r="C38" s="91"/>
      <c r="D38" s="91"/>
      <c r="E38" s="91"/>
      <c r="F38" s="91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63">
        <v>1</v>
      </c>
      <c r="B39" s="63"/>
      <c r="C39" s="63"/>
      <c r="D39" s="63"/>
      <c r="E39" s="63"/>
      <c r="F39" s="63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6" t="s">
        <v>6</v>
      </c>
      <c r="B40" s="46"/>
      <c r="C40" s="46"/>
      <c r="D40" s="46"/>
      <c r="E40" s="46"/>
      <c r="F40" s="46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6">
        <v>1</v>
      </c>
      <c r="B41" s="46"/>
      <c r="C41" s="46"/>
      <c r="D41" s="46"/>
      <c r="E41" s="46"/>
      <c r="F41" s="46"/>
      <c r="G41" s="57" t="s">
        <v>64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12.75" customHeight="1" x14ac:dyDescent="0.2">
      <c r="A42" s="46">
        <v>2</v>
      </c>
      <c r="B42" s="46"/>
      <c r="C42" s="46"/>
      <c r="D42" s="46"/>
      <c r="E42" s="46"/>
      <c r="F42" s="46"/>
      <c r="G42" s="57" t="s">
        <v>122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0" t="s">
        <v>41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3" t="s">
        <v>28</v>
      </c>
      <c r="B46" s="63"/>
      <c r="C46" s="63"/>
      <c r="D46" s="64" t="s">
        <v>26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63" t="s">
        <v>29</v>
      </c>
      <c r="AD46" s="63"/>
      <c r="AE46" s="63"/>
      <c r="AF46" s="63"/>
      <c r="AG46" s="63"/>
      <c r="AH46" s="63"/>
      <c r="AI46" s="63"/>
      <c r="AJ46" s="63"/>
      <c r="AK46" s="63" t="s">
        <v>30</v>
      </c>
      <c r="AL46" s="63"/>
      <c r="AM46" s="63"/>
      <c r="AN46" s="63"/>
      <c r="AO46" s="63"/>
      <c r="AP46" s="63"/>
      <c r="AQ46" s="63"/>
      <c r="AR46" s="63"/>
      <c r="AS46" s="63" t="s">
        <v>27</v>
      </c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2.75" customHeight="1" x14ac:dyDescent="0.2">
      <c r="A47" s="63"/>
      <c r="B47" s="63"/>
      <c r="C47" s="63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3">
        <v>1</v>
      </c>
      <c r="B48" s="63"/>
      <c r="C48" s="63"/>
      <c r="D48" s="70">
        <v>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3">
        <v>3</v>
      </c>
      <c r="AD48" s="63"/>
      <c r="AE48" s="63"/>
      <c r="AF48" s="63"/>
      <c r="AG48" s="63"/>
      <c r="AH48" s="63"/>
      <c r="AI48" s="63"/>
      <c r="AJ48" s="63"/>
      <c r="AK48" s="63">
        <v>4</v>
      </c>
      <c r="AL48" s="63"/>
      <c r="AM48" s="63"/>
      <c r="AN48" s="63"/>
      <c r="AO48" s="63"/>
      <c r="AP48" s="63"/>
      <c r="AQ48" s="63"/>
      <c r="AR48" s="63"/>
      <c r="AS48" s="63">
        <v>5</v>
      </c>
      <c r="AT48" s="63"/>
      <c r="AU48" s="63"/>
      <c r="AV48" s="63"/>
      <c r="AW48" s="63"/>
      <c r="AX48" s="63"/>
      <c r="AY48" s="63"/>
      <c r="AZ48" s="6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6" t="s">
        <v>6</v>
      </c>
      <c r="B49" s="46"/>
      <c r="C49" s="46"/>
      <c r="D49" s="73" t="s">
        <v>7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6" t="s">
        <v>8</v>
      </c>
      <c r="AD49" s="76"/>
      <c r="AE49" s="76"/>
      <c r="AF49" s="76"/>
      <c r="AG49" s="76"/>
      <c r="AH49" s="76"/>
      <c r="AI49" s="76"/>
      <c r="AJ49" s="76"/>
      <c r="AK49" s="76" t="s">
        <v>9</v>
      </c>
      <c r="AL49" s="76"/>
      <c r="AM49" s="76"/>
      <c r="AN49" s="76"/>
      <c r="AO49" s="76"/>
      <c r="AP49" s="76"/>
      <c r="AQ49" s="76"/>
      <c r="AR49" s="76"/>
      <c r="AS49" s="50" t="s">
        <v>10</v>
      </c>
      <c r="AT49" s="76"/>
      <c r="AU49" s="76"/>
      <c r="AV49" s="76"/>
      <c r="AW49" s="76"/>
      <c r="AX49" s="76"/>
      <c r="AY49" s="76"/>
      <c r="AZ49" s="7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6">
        <v>1</v>
      </c>
      <c r="B50" s="46"/>
      <c r="C50" s="46"/>
      <c r="D50" s="57" t="s">
        <v>108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5">
        <v>13133300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13133300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6">
        <v>2</v>
      </c>
      <c r="B51" s="46"/>
      <c r="C51" s="46"/>
      <c r="D51" s="57" t="s">
        <v>106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5">
        <v>462600</v>
      </c>
      <c r="AD51" s="45"/>
      <c r="AE51" s="45"/>
      <c r="AF51" s="45"/>
      <c r="AG51" s="45"/>
      <c r="AH51" s="45"/>
      <c r="AI51" s="45"/>
      <c r="AJ51" s="45"/>
      <c r="AK51" s="45">
        <v>0</v>
      </c>
      <c r="AL51" s="45"/>
      <c r="AM51" s="45"/>
      <c r="AN51" s="45"/>
      <c r="AO51" s="45"/>
      <c r="AP51" s="45"/>
      <c r="AQ51" s="45"/>
      <c r="AR51" s="45"/>
      <c r="AS51" s="45">
        <f>AC51+AK51</f>
        <v>462600</v>
      </c>
      <c r="AT51" s="45"/>
      <c r="AU51" s="45"/>
      <c r="AV51" s="45"/>
      <c r="AW51" s="45"/>
      <c r="AX51" s="45"/>
      <c r="AY51" s="45"/>
      <c r="AZ51" s="45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51"/>
      <c r="B52" s="51"/>
      <c r="C52" s="51"/>
      <c r="D52" s="60" t="s">
        <v>65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56">
        <f>AC50+AC51</f>
        <v>13595900</v>
      </c>
      <c r="AD52" s="56"/>
      <c r="AE52" s="56"/>
      <c r="AF52" s="56"/>
      <c r="AG52" s="56"/>
      <c r="AH52" s="56"/>
      <c r="AI52" s="56"/>
      <c r="AJ52" s="56"/>
      <c r="AK52" s="56">
        <v>0</v>
      </c>
      <c r="AL52" s="56"/>
      <c r="AM52" s="56"/>
      <c r="AN52" s="56"/>
      <c r="AO52" s="56"/>
      <c r="AP52" s="56"/>
      <c r="AQ52" s="56"/>
      <c r="AR52" s="56"/>
      <c r="AS52" s="56">
        <f>AC52+AK52</f>
        <v>13595900</v>
      </c>
      <c r="AT52" s="56"/>
      <c r="AU52" s="56"/>
      <c r="AV52" s="56"/>
      <c r="AW52" s="56"/>
      <c r="AX52" s="56"/>
      <c r="AY52" s="56"/>
      <c r="AZ52" s="56"/>
      <c r="BA52" s="37"/>
      <c r="BB52" s="37"/>
      <c r="BC52" s="37"/>
      <c r="BD52" s="37"/>
      <c r="BE52" s="37"/>
      <c r="BF52" s="37"/>
      <c r="BG52" s="37"/>
      <c r="BH52" s="37"/>
    </row>
    <row r="53" spans="1:79" hidden="1" x14ac:dyDescent="0.2"/>
    <row r="54" spans="1:79" ht="15.75" customHeight="1" x14ac:dyDescent="0.2">
      <c r="A54" s="88" t="s">
        <v>42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79" ht="15" customHeight="1" x14ac:dyDescent="0.2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3" t="s">
        <v>28</v>
      </c>
      <c r="B56" s="63"/>
      <c r="C56" s="63"/>
      <c r="D56" s="64" t="s">
        <v>34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63" t="s">
        <v>29</v>
      </c>
      <c r="AC56" s="63"/>
      <c r="AD56" s="63"/>
      <c r="AE56" s="63"/>
      <c r="AF56" s="63"/>
      <c r="AG56" s="63"/>
      <c r="AH56" s="63"/>
      <c r="AI56" s="63"/>
      <c r="AJ56" s="63" t="s">
        <v>30</v>
      </c>
      <c r="AK56" s="63"/>
      <c r="AL56" s="63"/>
      <c r="AM56" s="63"/>
      <c r="AN56" s="63"/>
      <c r="AO56" s="63"/>
      <c r="AP56" s="63"/>
      <c r="AQ56" s="63"/>
      <c r="AR56" s="63" t="s">
        <v>27</v>
      </c>
      <c r="AS56" s="63"/>
      <c r="AT56" s="63"/>
      <c r="AU56" s="63"/>
      <c r="AV56" s="63"/>
      <c r="AW56" s="63"/>
      <c r="AX56" s="63"/>
      <c r="AY56" s="63"/>
    </row>
    <row r="57" spans="1:79" ht="15" customHeight="1" x14ac:dyDescent="0.2">
      <c r="A57" s="63"/>
      <c r="B57" s="63"/>
      <c r="C57" s="63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79" ht="15.75" customHeight="1" x14ac:dyDescent="0.2">
      <c r="A58" s="63">
        <v>1</v>
      </c>
      <c r="B58" s="63"/>
      <c r="C58" s="63"/>
      <c r="D58" s="70">
        <v>2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63">
        <v>3</v>
      </c>
      <c r="AC58" s="63"/>
      <c r="AD58" s="63"/>
      <c r="AE58" s="63"/>
      <c r="AF58" s="63"/>
      <c r="AG58" s="63"/>
      <c r="AH58" s="63"/>
      <c r="AI58" s="63"/>
      <c r="AJ58" s="63">
        <v>4</v>
      </c>
      <c r="AK58" s="63"/>
      <c r="AL58" s="63"/>
      <c r="AM58" s="63"/>
      <c r="AN58" s="63"/>
      <c r="AO58" s="63"/>
      <c r="AP58" s="63"/>
      <c r="AQ58" s="63"/>
      <c r="AR58" s="63">
        <v>5</v>
      </c>
      <c r="AS58" s="63"/>
      <c r="AT58" s="63"/>
      <c r="AU58" s="63"/>
      <c r="AV58" s="63"/>
      <c r="AW58" s="63"/>
      <c r="AX58" s="63"/>
      <c r="AY58" s="63"/>
    </row>
    <row r="59" spans="1:79" ht="12.75" hidden="1" customHeight="1" x14ac:dyDescent="0.2">
      <c r="A59" s="46" t="s">
        <v>6</v>
      </c>
      <c r="B59" s="46"/>
      <c r="C59" s="46"/>
      <c r="D59" s="85" t="s">
        <v>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76" t="s">
        <v>8</v>
      </c>
      <c r="AC59" s="76"/>
      <c r="AD59" s="76"/>
      <c r="AE59" s="76"/>
      <c r="AF59" s="76"/>
      <c r="AG59" s="76"/>
      <c r="AH59" s="76"/>
      <c r="AI59" s="76"/>
      <c r="AJ59" s="76" t="s">
        <v>9</v>
      </c>
      <c r="AK59" s="76"/>
      <c r="AL59" s="76"/>
      <c r="AM59" s="76"/>
      <c r="AN59" s="76"/>
      <c r="AO59" s="76"/>
      <c r="AP59" s="76"/>
      <c r="AQ59" s="76"/>
      <c r="AR59" s="76" t="s">
        <v>10</v>
      </c>
      <c r="AS59" s="76"/>
      <c r="AT59" s="76"/>
      <c r="AU59" s="76"/>
      <c r="AV59" s="76"/>
      <c r="AW59" s="76"/>
      <c r="AX59" s="76"/>
      <c r="AY59" s="76"/>
      <c r="CA59" s="1" t="s">
        <v>15</v>
      </c>
    </row>
    <row r="60" spans="1:79" ht="25.5" customHeight="1" x14ac:dyDescent="0.2">
      <c r="A60" s="46">
        <v>1</v>
      </c>
      <c r="B60" s="46"/>
      <c r="C60" s="46"/>
      <c r="D60" s="57" t="s">
        <v>99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5">
        <v>4897170</v>
      </c>
      <c r="AC60" s="45"/>
      <c r="AD60" s="45"/>
      <c r="AE60" s="45"/>
      <c r="AF60" s="45"/>
      <c r="AG60" s="45"/>
      <c r="AH60" s="45"/>
      <c r="AI60" s="45"/>
      <c r="AJ60" s="45">
        <v>0</v>
      </c>
      <c r="AK60" s="45"/>
      <c r="AL60" s="45"/>
      <c r="AM60" s="45"/>
      <c r="AN60" s="45"/>
      <c r="AO60" s="45"/>
      <c r="AP60" s="45"/>
      <c r="AQ60" s="45"/>
      <c r="AR60" s="45">
        <f>AB60+AJ60</f>
        <v>4897170</v>
      </c>
      <c r="AS60" s="45"/>
      <c r="AT60" s="45"/>
      <c r="AU60" s="45"/>
      <c r="AV60" s="45"/>
      <c r="AW60" s="45"/>
      <c r="AX60" s="45"/>
      <c r="AY60" s="45"/>
      <c r="CA60" s="1" t="s">
        <v>16</v>
      </c>
    </row>
    <row r="61" spans="1:79" ht="25.5" customHeight="1" x14ac:dyDescent="0.2">
      <c r="A61" s="46">
        <v>2</v>
      </c>
      <c r="B61" s="46"/>
      <c r="C61" s="46"/>
      <c r="D61" s="57" t="s">
        <v>100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5">
        <v>8698730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>AB61+AJ61</f>
        <v>8698730</v>
      </c>
      <c r="AS61" s="45"/>
      <c r="AT61" s="45"/>
      <c r="AU61" s="45"/>
      <c r="AV61" s="45"/>
      <c r="AW61" s="45"/>
      <c r="AX61" s="45"/>
      <c r="AY61" s="45"/>
    </row>
    <row r="62" spans="1:79" s="4" customFormat="1" ht="12.75" customHeight="1" x14ac:dyDescent="0.2">
      <c r="A62" s="51"/>
      <c r="B62" s="51"/>
      <c r="C62" s="51"/>
      <c r="D62" s="60" t="s">
        <v>27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2"/>
      <c r="AB62" s="56">
        <f>AB60+AB61</f>
        <v>13595900</v>
      </c>
      <c r="AC62" s="56"/>
      <c r="AD62" s="56"/>
      <c r="AE62" s="56"/>
      <c r="AF62" s="56"/>
      <c r="AG62" s="56"/>
      <c r="AH62" s="56"/>
      <c r="AI62" s="56"/>
      <c r="AJ62" s="56">
        <v>0</v>
      </c>
      <c r="AK62" s="56"/>
      <c r="AL62" s="56"/>
      <c r="AM62" s="56"/>
      <c r="AN62" s="56"/>
      <c r="AO62" s="56"/>
      <c r="AP62" s="56"/>
      <c r="AQ62" s="56"/>
      <c r="AR62" s="56">
        <f>AB62+AJ62</f>
        <v>13595900</v>
      </c>
      <c r="AS62" s="56"/>
      <c r="AT62" s="56"/>
      <c r="AU62" s="56"/>
      <c r="AV62" s="56"/>
      <c r="AW62" s="56"/>
      <c r="AX62" s="56"/>
      <c r="AY62" s="56"/>
    </row>
    <row r="63" spans="1:79" hidden="1" x14ac:dyDescent="0.2"/>
    <row r="64" spans="1:79" ht="15.75" customHeight="1" x14ac:dyDescent="0.2">
      <c r="A64" s="90" t="s">
        <v>43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</row>
    <row r="65" spans="1:79" ht="30" customHeight="1" x14ac:dyDescent="0.2">
      <c r="A65" s="63" t="s">
        <v>28</v>
      </c>
      <c r="B65" s="63"/>
      <c r="C65" s="63"/>
      <c r="D65" s="63"/>
      <c r="E65" s="63"/>
      <c r="F65" s="63"/>
      <c r="G65" s="70" t="s">
        <v>44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63" t="s">
        <v>2</v>
      </c>
      <c r="AA65" s="63"/>
      <c r="AB65" s="63"/>
      <c r="AC65" s="63"/>
      <c r="AD65" s="63"/>
      <c r="AE65" s="63" t="s">
        <v>1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70" t="s">
        <v>29</v>
      </c>
      <c r="AP65" s="71"/>
      <c r="AQ65" s="71"/>
      <c r="AR65" s="71"/>
      <c r="AS65" s="71"/>
      <c r="AT65" s="71"/>
      <c r="AU65" s="71"/>
      <c r="AV65" s="72"/>
      <c r="AW65" s="70" t="s">
        <v>30</v>
      </c>
      <c r="AX65" s="71"/>
      <c r="AY65" s="71"/>
      <c r="AZ65" s="71"/>
      <c r="BA65" s="71"/>
      <c r="BB65" s="71"/>
      <c r="BC65" s="71"/>
      <c r="BD65" s="72"/>
      <c r="BE65" s="70" t="s">
        <v>27</v>
      </c>
      <c r="BF65" s="71"/>
      <c r="BG65" s="71"/>
      <c r="BH65" s="71"/>
      <c r="BI65" s="71"/>
      <c r="BJ65" s="71"/>
      <c r="BK65" s="71"/>
      <c r="BL65" s="72"/>
    </row>
    <row r="66" spans="1:79" ht="15.75" customHeight="1" x14ac:dyDescent="0.2">
      <c r="A66" s="63">
        <v>1</v>
      </c>
      <c r="B66" s="63"/>
      <c r="C66" s="63"/>
      <c r="D66" s="63"/>
      <c r="E66" s="63"/>
      <c r="F66" s="63"/>
      <c r="G66" s="70">
        <v>2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63">
        <v>3</v>
      </c>
      <c r="AA66" s="63"/>
      <c r="AB66" s="63"/>
      <c r="AC66" s="63"/>
      <c r="AD66" s="63"/>
      <c r="AE66" s="63">
        <v>4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>
        <v>5</v>
      </c>
      <c r="AP66" s="63"/>
      <c r="AQ66" s="63"/>
      <c r="AR66" s="63"/>
      <c r="AS66" s="63"/>
      <c r="AT66" s="63"/>
      <c r="AU66" s="63"/>
      <c r="AV66" s="63"/>
      <c r="AW66" s="63">
        <v>6</v>
      </c>
      <c r="AX66" s="63"/>
      <c r="AY66" s="63"/>
      <c r="AZ66" s="63"/>
      <c r="BA66" s="63"/>
      <c r="BB66" s="63"/>
      <c r="BC66" s="63"/>
      <c r="BD66" s="63"/>
      <c r="BE66" s="63">
        <v>7</v>
      </c>
      <c r="BF66" s="63"/>
      <c r="BG66" s="63"/>
      <c r="BH66" s="63"/>
      <c r="BI66" s="63"/>
      <c r="BJ66" s="63"/>
      <c r="BK66" s="63"/>
      <c r="BL66" s="63"/>
    </row>
    <row r="67" spans="1:79" ht="12.75" hidden="1" customHeight="1" x14ac:dyDescent="0.2">
      <c r="A67" s="46" t="s">
        <v>33</v>
      </c>
      <c r="B67" s="46"/>
      <c r="C67" s="46"/>
      <c r="D67" s="46"/>
      <c r="E67" s="46"/>
      <c r="F67" s="46"/>
      <c r="G67" s="85" t="s">
        <v>7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46" t="s">
        <v>19</v>
      </c>
      <c r="AA67" s="46"/>
      <c r="AB67" s="46"/>
      <c r="AC67" s="46"/>
      <c r="AD67" s="46"/>
      <c r="AE67" s="121" t="s">
        <v>32</v>
      </c>
      <c r="AF67" s="121"/>
      <c r="AG67" s="121"/>
      <c r="AH67" s="121"/>
      <c r="AI67" s="121"/>
      <c r="AJ67" s="121"/>
      <c r="AK67" s="121"/>
      <c r="AL67" s="121"/>
      <c r="AM67" s="121"/>
      <c r="AN67" s="85"/>
      <c r="AO67" s="76" t="s">
        <v>8</v>
      </c>
      <c r="AP67" s="76"/>
      <c r="AQ67" s="76"/>
      <c r="AR67" s="76"/>
      <c r="AS67" s="76"/>
      <c r="AT67" s="76"/>
      <c r="AU67" s="76"/>
      <c r="AV67" s="76"/>
      <c r="AW67" s="76" t="s">
        <v>31</v>
      </c>
      <c r="AX67" s="76"/>
      <c r="AY67" s="76"/>
      <c r="AZ67" s="76"/>
      <c r="BA67" s="76"/>
      <c r="BB67" s="76"/>
      <c r="BC67" s="76"/>
      <c r="BD67" s="76"/>
      <c r="BE67" s="76" t="s">
        <v>10</v>
      </c>
      <c r="BF67" s="76"/>
      <c r="BG67" s="76"/>
      <c r="BH67" s="76"/>
      <c r="BI67" s="76"/>
      <c r="BJ67" s="76"/>
      <c r="BK67" s="76"/>
      <c r="BL67" s="76"/>
      <c r="CA67" s="1" t="s">
        <v>17</v>
      </c>
    </row>
    <row r="68" spans="1:79" s="4" customFormat="1" ht="12.75" customHeight="1" x14ac:dyDescent="0.2">
      <c r="A68" s="51">
        <v>0</v>
      </c>
      <c r="B68" s="51"/>
      <c r="C68" s="51"/>
      <c r="D68" s="51"/>
      <c r="E68" s="51"/>
      <c r="F68" s="51"/>
      <c r="G68" s="114" t="s">
        <v>66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55"/>
      <c r="AA68" s="55"/>
      <c r="AB68" s="55"/>
      <c r="AC68" s="55"/>
      <c r="AD68" s="55"/>
      <c r="AE68" s="104"/>
      <c r="AF68" s="104"/>
      <c r="AG68" s="104"/>
      <c r="AH68" s="104"/>
      <c r="AI68" s="104"/>
      <c r="AJ68" s="104"/>
      <c r="AK68" s="104"/>
      <c r="AL68" s="104"/>
      <c r="AM68" s="104"/>
      <c r="AN68" s="10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CA68" s="4" t="s">
        <v>18</v>
      </c>
    </row>
    <row r="69" spans="1:79" ht="12.75" customHeight="1" x14ac:dyDescent="0.2">
      <c r="A69" s="46">
        <v>0</v>
      </c>
      <c r="B69" s="46"/>
      <c r="C69" s="46"/>
      <c r="D69" s="46"/>
      <c r="E69" s="46"/>
      <c r="F69" s="46"/>
      <c r="G69" s="47" t="s">
        <v>67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 t="s">
        <v>68</v>
      </c>
      <c r="AA69" s="50"/>
      <c r="AB69" s="50"/>
      <c r="AC69" s="50"/>
      <c r="AD69" s="50"/>
      <c r="AE69" s="47" t="s">
        <v>101</v>
      </c>
      <c r="AF69" s="48"/>
      <c r="AG69" s="48"/>
      <c r="AH69" s="48"/>
      <c r="AI69" s="48"/>
      <c r="AJ69" s="48"/>
      <c r="AK69" s="48"/>
      <c r="AL69" s="48"/>
      <c r="AM69" s="48"/>
      <c r="AN69" s="49"/>
      <c r="AO69" s="45">
        <v>7050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>AO69+AW69</f>
        <v>7050</v>
      </c>
      <c r="BF69" s="45"/>
      <c r="BG69" s="45"/>
      <c r="BH69" s="45"/>
      <c r="BI69" s="45"/>
      <c r="BJ69" s="45"/>
      <c r="BK69" s="45"/>
      <c r="BL69" s="45"/>
    </row>
    <row r="70" spans="1:79" ht="24" customHeight="1" x14ac:dyDescent="0.2">
      <c r="A70" s="46">
        <v>0</v>
      </c>
      <c r="B70" s="46"/>
      <c r="C70" s="46"/>
      <c r="D70" s="46"/>
      <c r="E70" s="46"/>
      <c r="F70" s="46"/>
      <c r="G70" s="47" t="s">
        <v>69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 t="s">
        <v>70</v>
      </c>
      <c r="AA70" s="50"/>
      <c r="AB70" s="50"/>
      <c r="AC70" s="50"/>
      <c r="AD70" s="50"/>
      <c r="AE70" s="47" t="s">
        <v>102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45">
        <v>25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>AO70+AW70</f>
        <v>25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51">
        <v>0</v>
      </c>
      <c r="B71" s="51"/>
      <c r="C71" s="51"/>
      <c r="D71" s="51"/>
      <c r="E71" s="51"/>
      <c r="F71" s="51"/>
      <c r="G71" s="52" t="s">
        <v>71</v>
      </c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5"/>
      <c r="AA71" s="55"/>
      <c r="AB71" s="55"/>
      <c r="AC71" s="55"/>
      <c r="AD71" s="55"/>
      <c r="AE71" s="52"/>
      <c r="AF71" s="53"/>
      <c r="AG71" s="53"/>
      <c r="AH71" s="53"/>
      <c r="AI71" s="53"/>
      <c r="AJ71" s="53"/>
      <c r="AK71" s="53"/>
      <c r="AL71" s="53"/>
      <c r="AM71" s="53"/>
      <c r="AN71" s="54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</row>
    <row r="72" spans="1:79" ht="42.75" customHeight="1" x14ac:dyDescent="0.2">
      <c r="A72" s="46">
        <v>0</v>
      </c>
      <c r="B72" s="46"/>
      <c r="C72" s="46"/>
      <c r="D72" s="46"/>
      <c r="E72" s="46"/>
      <c r="F72" s="46"/>
      <c r="G72" s="47" t="s">
        <v>72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 t="s">
        <v>73</v>
      </c>
      <c r="AA72" s="50"/>
      <c r="AB72" s="50"/>
      <c r="AC72" s="50"/>
      <c r="AD72" s="50"/>
      <c r="AE72" s="47" t="s">
        <v>103</v>
      </c>
      <c r="AF72" s="48"/>
      <c r="AG72" s="48"/>
      <c r="AH72" s="48"/>
      <c r="AI72" s="48"/>
      <c r="AJ72" s="48"/>
      <c r="AK72" s="48"/>
      <c r="AL72" s="48"/>
      <c r="AM72" s="48"/>
      <c r="AN72" s="49"/>
      <c r="AO72" s="45">
        <v>1863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f>AO72+AW72</f>
        <v>1863</v>
      </c>
      <c r="BF72" s="45"/>
      <c r="BG72" s="45"/>
      <c r="BH72" s="45"/>
      <c r="BI72" s="45"/>
      <c r="BJ72" s="45"/>
      <c r="BK72" s="45"/>
      <c r="BL72" s="45"/>
    </row>
    <row r="73" spans="1:79" ht="25.5" customHeight="1" x14ac:dyDescent="0.2">
      <c r="A73" s="46">
        <v>0</v>
      </c>
      <c r="B73" s="46"/>
      <c r="C73" s="46"/>
      <c r="D73" s="46"/>
      <c r="E73" s="46"/>
      <c r="F73" s="46"/>
      <c r="G73" s="47" t="s">
        <v>107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74</v>
      </c>
      <c r="AA73" s="50"/>
      <c r="AB73" s="50"/>
      <c r="AC73" s="50"/>
      <c r="AD73" s="50"/>
      <c r="AE73" s="47" t="s">
        <v>75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45">
        <v>18504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>AO73+AW73</f>
        <v>18504</v>
      </c>
      <c r="BF73" s="45"/>
      <c r="BG73" s="45"/>
      <c r="BH73" s="45"/>
      <c r="BI73" s="45"/>
      <c r="BJ73" s="45"/>
      <c r="BK73" s="45"/>
      <c r="BL73" s="45"/>
    </row>
    <row r="74" spans="1:79" s="4" customFormat="1" ht="12.75" customHeight="1" x14ac:dyDescent="0.2">
      <c r="A74" s="51">
        <v>0</v>
      </c>
      <c r="B74" s="51"/>
      <c r="C74" s="51"/>
      <c r="D74" s="51"/>
      <c r="E74" s="51"/>
      <c r="F74" s="51"/>
      <c r="G74" s="52" t="s">
        <v>76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4"/>
      <c r="Z74" s="55"/>
      <c r="AA74" s="55"/>
      <c r="AB74" s="55"/>
      <c r="AC74" s="55"/>
      <c r="AD74" s="55"/>
      <c r="AE74" s="52"/>
      <c r="AF74" s="53"/>
      <c r="AG74" s="53"/>
      <c r="AH74" s="53"/>
      <c r="AI74" s="53"/>
      <c r="AJ74" s="53"/>
      <c r="AK74" s="53"/>
      <c r="AL74" s="53"/>
      <c r="AM74" s="53"/>
      <c r="AN74" s="54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</row>
    <row r="75" spans="1:79" ht="36.75" customHeight="1" x14ac:dyDescent="0.2">
      <c r="A75" s="46">
        <v>0</v>
      </c>
      <c r="B75" s="46"/>
      <c r="C75" s="46"/>
      <c r="D75" s="46"/>
      <c r="E75" s="46"/>
      <c r="F75" s="46"/>
      <c r="G75" s="47" t="s">
        <v>77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78</v>
      </c>
      <c r="AA75" s="50"/>
      <c r="AB75" s="50"/>
      <c r="AC75" s="50"/>
      <c r="AD75" s="50"/>
      <c r="AE75" s="47" t="s">
        <v>104</v>
      </c>
      <c r="AF75" s="48"/>
      <c r="AG75" s="48"/>
      <c r="AH75" s="48"/>
      <c r="AI75" s="48"/>
      <c r="AJ75" s="48"/>
      <c r="AK75" s="48"/>
      <c r="AL75" s="48"/>
      <c r="AM75" s="48"/>
      <c r="AN75" s="49"/>
      <c r="AO75" s="45">
        <v>130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>AO75+AW75</f>
        <v>130</v>
      </c>
      <c r="BF75" s="45"/>
      <c r="BG75" s="45"/>
      <c r="BH75" s="45"/>
      <c r="BI75" s="45"/>
      <c r="BJ75" s="45"/>
      <c r="BK75" s="45"/>
      <c r="BL75" s="45"/>
    </row>
    <row r="76" spans="1:79" ht="42" customHeight="1" x14ac:dyDescent="0.2">
      <c r="A76" s="46">
        <v>0</v>
      </c>
      <c r="B76" s="46"/>
      <c r="C76" s="46"/>
      <c r="D76" s="46"/>
      <c r="E76" s="46"/>
      <c r="F76" s="46"/>
      <c r="G76" s="47" t="s">
        <v>79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 t="s">
        <v>80</v>
      </c>
      <c r="AA76" s="50"/>
      <c r="AB76" s="50"/>
      <c r="AC76" s="50"/>
      <c r="AD76" s="50"/>
      <c r="AE76" s="47" t="s">
        <v>105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45">
        <v>100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f>AO76+AW76</f>
        <v>100</v>
      </c>
      <c r="BF76" s="45"/>
      <c r="BG76" s="45"/>
      <c r="BH76" s="45"/>
      <c r="BI76" s="45"/>
      <c r="BJ76" s="45"/>
      <c r="BK76" s="45"/>
      <c r="BL76" s="45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idden="1" x14ac:dyDescent="0.2"/>
    <row r="79" spans="1:79" ht="16.5" customHeight="1" x14ac:dyDescent="0.2">
      <c r="A79" s="100" t="s">
        <v>86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5"/>
      <c r="AO79" s="103" t="s">
        <v>88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</row>
    <row r="80" spans="1:79" x14ac:dyDescent="0.2">
      <c r="W80" s="107" t="s">
        <v>5</v>
      </c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O80" s="107" t="s">
        <v>52</v>
      </c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</row>
    <row r="81" spans="1:59" ht="15.75" customHeight="1" x14ac:dyDescent="0.2">
      <c r="A81" s="106" t="s">
        <v>3</v>
      </c>
      <c r="B81" s="106"/>
      <c r="C81" s="106"/>
      <c r="D81" s="106"/>
      <c r="E81" s="106"/>
      <c r="F81" s="106"/>
    </row>
    <row r="82" spans="1:59" ht="13.15" customHeight="1" x14ac:dyDescent="0.2">
      <c r="A82" s="118" t="s">
        <v>85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</row>
    <row r="83" spans="1:59" x14ac:dyDescent="0.2">
      <c r="A83" s="119" t="s">
        <v>47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00" t="s">
        <v>87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5"/>
      <c r="AO85" s="103" t="s">
        <v>89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</row>
    <row r="86" spans="1:59" x14ac:dyDescent="0.2">
      <c r="W86" s="107" t="s">
        <v>5</v>
      </c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O86" s="107" t="s">
        <v>52</v>
      </c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</row>
    <row r="87" spans="1:59" x14ac:dyDescent="0.2">
      <c r="A87" s="141">
        <v>43965</v>
      </c>
      <c r="B87" s="120"/>
      <c r="C87" s="120"/>
      <c r="D87" s="120"/>
      <c r="E87" s="120"/>
      <c r="F87" s="120"/>
      <c r="G87" s="120"/>
      <c r="H87" s="120"/>
    </row>
    <row r="88" spans="1:59" x14ac:dyDescent="0.2">
      <c r="A88" s="107" t="s">
        <v>45</v>
      </c>
      <c r="B88" s="107"/>
      <c r="C88" s="107"/>
      <c r="D88" s="107"/>
      <c r="E88" s="107"/>
      <c r="F88" s="107"/>
      <c r="G88" s="107"/>
      <c r="H88" s="107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27">
    <mergeCell ref="W86:AM86"/>
    <mergeCell ref="A51:C51"/>
    <mergeCell ref="D51:AB51"/>
    <mergeCell ref="AC51:AJ51"/>
    <mergeCell ref="AK51:AR51"/>
    <mergeCell ref="AS51:AZ51"/>
    <mergeCell ref="AJ56:AQ57"/>
    <mergeCell ref="AR56:AY57"/>
    <mergeCell ref="A88:H88"/>
    <mergeCell ref="A82:AS82"/>
    <mergeCell ref="A83:AS83"/>
    <mergeCell ref="A87:H87"/>
    <mergeCell ref="A67:F67"/>
    <mergeCell ref="Z67:AD67"/>
    <mergeCell ref="A66:F66"/>
    <mergeCell ref="A64:BL64"/>
    <mergeCell ref="A65:F65"/>
    <mergeCell ref="AE65:AN65"/>
    <mergeCell ref="Z65:AD65"/>
    <mergeCell ref="G65:Y65"/>
    <mergeCell ref="AO65:AV65"/>
    <mergeCell ref="AW65:BD65"/>
    <mergeCell ref="AE66:AN66"/>
    <mergeCell ref="AE67:AN67"/>
    <mergeCell ref="AO86:BG86"/>
    <mergeCell ref="AO80:BG80"/>
    <mergeCell ref="G66:Y66"/>
    <mergeCell ref="G67:Y67"/>
    <mergeCell ref="G68:Y68"/>
    <mergeCell ref="AO66:AV66"/>
    <mergeCell ref="A35:BL35"/>
    <mergeCell ref="A34:BL34"/>
    <mergeCell ref="AO7:BF7"/>
    <mergeCell ref="A10:BL10"/>
    <mergeCell ref="A11:BL11"/>
    <mergeCell ref="AJ62:AQ62"/>
    <mergeCell ref="A58:C58"/>
    <mergeCell ref="AR58:AY58"/>
    <mergeCell ref="A59:C59"/>
    <mergeCell ref="D59:AA59"/>
    <mergeCell ref="AB59:AI59"/>
    <mergeCell ref="AJ59:AQ59"/>
    <mergeCell ref="A37:BL37"/>
    <mergeCell ref="A38:F38"/>
    <mergeCell ref="G38:BL38"/>
    <mergeCell ref="A39:F39"/>
    <mergeCell ref="G39:BL39"/>
    <mergeCell ref="A55:AY55"/>
    <mergeCell ref="A40:F40"/>
    <mergeCell ref="A56:C57"/>
    <mergeCell ref="D58:AA58"/>
    <mergeCell ref="AB58:AI58"/>
    <mergeCell ref="D56:AA57"/>
    <mergeCell ref="AB56:AI57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B17:L17"/>
    <mergeCell ref="B20:L20"/>
    <mergeCell ref="N20:Y20"/>
    <mergeCell ref="AA20:AI20"/>
    <mergeCell ref="B19:L19"/>
    <mergeCell ref="D50:AB50"/>
    <mergeCell ref="AK48:AR48"/>
    <mergeCell ref="A85:V85"/>
    <mergeCell ref="W85:AM85"/>
    <mergeCell ref="AO85:BG85"/>
    <mergeCell ref="A68:F68"/>
    <mergeCell ref="Z68:AD68"/>
    <mergeCell ref="AE68:AN68"/>
    <mergeCell ref="A79:V79"/>
    <mergeCell ref="W79:AM79"/>
    <mergeCell ref="AO79:BG79"/>
    <mergeCell ref="A81:F81"/>
    <mergeCell ref="W80:AM80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O72:AV72"/>
    <mergeCell ref="AW72:BD72"/>
    <mergeCell ref="BE72:BL72"/>
    <mergeCell ref="A71:F71"/>
    <mergeCell ref="G71:Y71"/>
    <mergeCell ref="AK49:AR49"/>
    <mergeCell ref="BE65:BL65"/>
    <mergeCell ref="A60:C60"/>
    <mergeCell ref="AW66:BD66"/>
    <mergeCell ref="AR59:AY59"/>
    <mergeCell ref="AJ58:AQ58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32:F32"/>
    <mergeCell ref="G32:BL32"/>
    <mergeCell ref="B13:L13"/>
    <mergeCell ref="B14:L14"/>
    <mergeCell ref="B16:L16"/>
    <mergeCell ref="N16:AS16"/>
    <mergeCell ref="AB62:AI62"/>
    <mergeCell ref="A61:C61"/>
    <mergeCell ref="AO67:AV67"/>
    <mergeCell ref="AW67:BD67"/>
    <mergeCell ref="BE67:BL67"/>
    <mergeCell ref="AW68:BD68"/>
    <mergeCell ref="AO68:AV68"/>
    <mergeCell ref="AR62:AY62"/>
    <mergeCell ref="Z66:AD66"/>
    <mergeCell ref="AJ61:AQ61"/>
    <mergeCell ref="AR61:AY61"/>
    <mergeCell ref="G40:BL40"/>
    <mergeCell ref="A25:BL25"/>
    <mergeCell ref="A26:BL26"/>
    <mergeCell ref="A28:BL28"/>
    <mergeCell ref="A31:F31"/>
    <mergeCell ref="G31:BL31"/>
    <mergeCell ref="A29:F29"/>
    <mergeCell ref="D60:AA60"/>
    <mergeCell ref="AB60:AI60"/>
    <mergeCell ref="AJ60:AQ60"/>
    <mergeCell ref="AR60:AY60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U16:BB16"/>
    <mergeCell ref="G42:BL42"/>
    <mergeCell ref="A52:C52"/>
    <mergeCell ref="D52:AB52"/>
    <mergeCell ref="AC52:AJ52"/>
    <mergeCell ref="AK52:AR52"/>
    <mergeCell ref="AS52:AZ52"/>
    <mergeCell ref="AW69:BD69"/>
    <mergeCell ref="BE69:BL69"/>
    <mergeCell ref="A69:F69"/>
    <mergeCell ref="G69:Y69"/>
    <mergeCell ref="Z69:AD69"/>
    <mergeCell ref="AE69:AN69"/>
    <mergeCell ref="AO69:AV69"/>
    <mergeCell ref="BE66:BL66"/>
    <mergeCell ref="AS46:AZ47"/>
    <mergeCell ref="D46:AB47"/>
    <mergeCell ref="D48:AB48"/>
    <mergeCell ref="D49:AB49"/>
    <mergeCell ref="AC48:AJ48"/>
    <mergeCell ref="AC49:AJ49"/>
    <mergeCell ref="A62:C62"/>
    <mergeCell ref="D62:AA62"/>
    <mergeCell ref="D61:AA61"/>
    <mergeCell ref="AB61:AI6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8:L68">
    <cfRule type="cellIs" dxfId="37" priority="24" stopIfTrue="1" operator="equal">
      <formula>$G67</formula>
    </cfRule>
  </conditionalFormatting>
  <conditionalFormatting sqref="D50">
    <cfRule type="cellIs" dxfId="36" priority="25" stopIfTrue="1" operator="equal">
      <formula>$D49</formula>
    </cfRule>
  </conditionalFormatting>
  <conditionalFormatting sqref="A68:F68">
    <cfRule type="cellIs" dxfId="35" priority="26" stopIfTrue="1" operator="equal">
      <formula>0</formula>
    </cfRule>
  </conditionalFormatting>
  <conditionalFormatting sqref="D52">
    <cfRule type="cellIs" dxfId="34" priority="23" stopIfTrue="1" operator="equal">
      <formula>$D50</formula>
    </cfRule>
  </conditionalFormatting>
  <conditionalFormatting sqref="G69">
    <cfRule type="cellIs" dxfId="33" priority="20" stopIfTrue="1" operator="equal">
      <formula>$G68</formula>
    </cfRule>
  </conditionalFormatting>
  <conditionalFormatting sqref="A69:F69">
    <cfRule type="cellIs" dxfId="32" priority="21" stopIfTrue="1" operator="equal">
      <formula>0</formula>
    </cfRule>
  </conditionalFormatting>
  <conditionalFormatting sqref="G70">
    <cfRule type="cellIs" dxfId="31" priority="18" stopIfTrue="1" operator="equal">
      <formula>$G69</formula>
    </cfRule>
  </conditionalFormatting>
  <conditionalFormatting sqref="A70:F70">
    <cfRule type="cellIs" dxfId="30" priority="19" stopIfTrue="1" operator="equal">
      <formula>0</formula>
    </cfRule>
  </conditionalFormatting>
  <conditionalFormatting sqref="G71">
    <cfRule type="cellIs" dxfId="29" priority="16" stopIfTrue="1" operator="equal">
      <formula>$G70</formula>
    </cfRule>
  </conditionalFormatting>
  <conditionalFormatting sqref="A71:F71">
    <cfRule type="cellIs" dxfId="28" priority="17" stopIfTrue="1" operator="equal">
      <formula>0</formula>
    </cfRule>
  </conditionalFormatting>
  <conditionalFormatting sqref="G72">
    <cfRule type="cellIs" dxfId="27" priority="14" stopIfTrue="1" operator="equal">
      <formula>$G71</formula>
    </cfRule>
  </conditionalFormatting>
  <conditionalFormatting sqref="A72:F72">
    <cfRule type="cellIs" dxfId="26" priority="15" stopIfTrue="1" operator="equal">
      <formula>0</formula>
    </cfRule>
  </conditionalFormatting>
  <conditionalFormatting sqref="G73">
    <cfRule type="cellIs" dxfId="25" priority="12" stopIfTrue="1" operator="equal">
      <formula>$G72</formula>
    </cfRule>
  </conditionalFormatting>
  <conditionalFormatting sqref="A73:F73">
    <cfRule type="cellIs" dxfId="24" priority="13" stopIfTrue="1" operator="equal">
      <formula>0</formula>
    </cfRule>
  </conditionalFormatting>
  <conditionalFormatting sqref="G74">
    <cfRule type="cellIs" dxfId="23" priority="10" stopIfTrue="1" operator="equal">
      <formula>$G73</formula>
    </cfRule>
  </conditionalFormatting>
  <conditionalFormatting sqref="A74:F74">
    <cfRule type="cellIs" dxfId="22" priority="11" stopIfTrue="1" operator="equal">
      <formula>0</formula>
    </cfRule>
  </conditionalFormatting>
  <conditionalFormatting sqref="G75">
    <cfRule type="cellIs" dxfId="21" priority="8" stopIfTrue="1" operator="equal">
      <formula>$G74</formula>
    </cfRule>
  </conditionalFormatting>
  <conditionalFormatting sqref="A75:F75">
    <cfRule type="cellIs" dxfId="20" priority="9" stopIfTrue="1" operator="equal">
      <formula>0</formula>
    </cfRule>
  </conditionalFormatting>
  <conditionalFormatting sqref="G76">
    <cfRule type="cellIs" dxfId="19" priority="6" stopIfTrue="1" operator="equal">
      <formula>$G75</formula>
    </cfRule>
  </conditionalFormatting>
  <conditionalFormatting sqref="A76:F76">
    <cfRule type="cellIs" dxfId="18" priority="7" stopIfTrue="1" operator="equal">
      <formula>0</formula>
    </cfRule>
  </conditionalFormatting>
  <conditionalFormatting sqref="D51">
    <cfRule type="cellIs" dxfId="17" priority="1" stopIfTrue="1" operator="equal">
      <formula>$D50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DBB9A-8357-45B1-82D4-7EAF51DFF874}">
  <dimension ref="B2:BN25"/>
  <sheetViews>
    <sheetView topLeftCell="A7" workbookViewId="0">
      <selection activeCell="AF17" sqref="AF17:AO17"/>
    </sheetView>
  </sheetViews>
  <sheetFormatPr defaultRowHeight="12.75" x14ac:dyDescent="0.2"/>
  <cols>
    <col min="2" max="2" width="7.5703125" customWidth="1"/>
    <col min="3" max="3" width="3.140625" hidden="1" customWidth="1"/>
    <col min="4" max="4" width="4.140625" hidden="1" customWidth="1"/>
    <col min="5" max="7" width="9.140625" hidden="1" customWidth="1"/>
    <col min="11" max="11" width="7.140625" customWidth="1"/>
    <col min="12" max="26" width="9.140625" hidden="1" customWidth="1"/>
    <col min="27" max="27" width="8.5703125" customWidth="1"/>
    <col min="28" max="28" width="2.42578125" hidden="1" customWidth="1"/>
    <col min="29" max="29" width="0.28515625" hidden="1" customWidth="1"/>
    <col min="30" max="31" width="9.140625" hidden="1" customWidth="1"/>
    <col min="35" max="35" width="0.140625" customWidth="1"/>
    <col min="36" max="41" width="9.140625" hidden="1" customWidth="1"/>
    <col min="42" max="42" width="11" customWidth="1"/>
    <col min="43" max="43" width="1" customWidth="1"/>
    <col min="44" max="44" width="1" hidden="1" customWidth="1"/>
    <col min="45" max="45" width="2.140625" hidden="1" customWidth="1"/>
    <col min="46" max="49" width="9.140625" hidden="1" customWidth="1"/>
    <col min="50" max="50" width="11.42578125" customWidth="1"/>
    <col min="51" max="51" width="0.7109375" customWidth="1"/>
    <col min="52" max="52" width="2.5703125" hidden="1" customWidth="1"/>
    <col min="53" max="57" width="9.140625" hidden="1" customWidth="1"/>
    <col min="58" max="58" width="8.85546875" customWidth="1"/>
    <col min="59" max="59" width="2.42578125" hidden="1" customWidth="1"/>
    <col min="60" max="60" width="8.85546875" hidden="1" customWidth="1"/>
    <col min="61" max="65" width="9.140625" hidden="1" customWidth="1"/>
  </cols>
  <sheetData>
    <row r="2" spans="2:66" ht="18" x14ac:dyDescent="0.25">
      <c r="H2" s="39" t="s">
        <v>109</v>
      </c>
      <c r="I2" s="39"/>
      <c r="J2" s="39"/>
    </row>
    <row r="3" spans="2:66" ht="15.75" x14ac:dyDescent="0.25">
      <c r="H3" s="41" t="s">
        <v>110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</row>
    <row r="6" spans="2:66" ht="15.75" x14ac:dyDescent="0.2">
      <c r="B6" s="90" t="s">
        <v>43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</row>
    <row r="7" spans="2:66" ht="48" customHeight="1" x14ac:dyDescent="0.2">
      <c r="B7" s="46" t="s">
        <v>28</v>
      </c>
      <c r="C7" s="46"/>
      <c r="D7" s="46"/>
      <c r="E7" s="46"/>
      <c r="F7" s="46"/>
      <c r="G7" s="46"/>
      <c r="H7" s="73" t="s">
        <v>44</v>
      </c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5"/>
      <c r="AA7" s="46" t="s">
        <v>2</v>
      </c>
      <c r="AB7" s="46"/>
      <c r="AC7" s="46"/>
      <c r="AD7" s="46"/>
      <c r="AE7" s="46"/>
      <c r="AF7" s="46" t="s">
        <v>1</v>
      </c>
      <c r="AG7" s="46"/>
      <c r="AH7" s="46"/>
      <c r="AI7" s="46"/>
      <c r="AJ7" s="46"/>
      <c r="AK7" s="46"/>
      <c r="AL7" s="46"/>
      <c r="AM7" s="46"/>
      <c r="AN7" s="46"/>
      <c r="AO7" s="46"/>
      <c r="AP7" s="138" t="s">
        <v>111</v>
      </c>
      <c r="AQ7" s="139"/>
      <c r="AR7" s="139"/>
      <c r="AS7" s="139"/>
      <c r="AT7" s="139"/>
      <c r="AU7" s="139"/>
      <c r="AV7" s="139"/>
      <c r="AW7" s="140"/>
      <c r="AX7" s="138" t="s">
        <v>112</v>
      </c>
      <c r="AY7" s="139"/>
      <c r="AZ7" s="139"/>
      <c r="BA7" s="139"/>
      <c r="BB7" s="139"/>
      <c r="BC7" s="139"/>
      <c r="BD7" s="139"/>
      <c r="BE7" s="140"/>
      <c r="BF7" s="73" t="s">
        <v>113</v>
      </c>
      <c r="BG7" s="74"/>
      <c r="BH7" s="74"/>
      <c r="BI7" s="74"/>
      <c r="BJ7" s="74"/>
      <c r="BK7" s="74"/>
      <c r="BL7" s="74"/>
      <c r="BM7" s="75"/>
      <c r="BN7" s="40"/>
    </row>
    <row r="8" spans="2:66" s="44" customFormat="1" ht="11.25" x14ac:dyDescent="0.2">
      <c r="B8" s="134">
        <v>1</v>
      </c>
      <c r="C8" s="134"/>
      <c r="D8" s="134"/>
      <c r="E8" s="134"/>
      <c r="F8" s="134"/>
      <c r="G8" s="134"/>
      <c r="H8" s="135">
        <v>2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7"/>
      <c r="AA8" s="134">
        <v>3</v>
      </c>
      <c r="AB8" s="134"/>
      <c r="AC8" s="134"/>
      <c r="AD8" s="134"/>
      <c r="AE8" s="134"/>
      <c r="AF8" s="134">
        <v>4</v>
      </c>
      <c r="AG8" s="134"/>
      <c r="AH8" s="134"/>
      <c r="AI8" s="134"/>
      <c r="AJ8" s="134"/>
      <c r="AK8" s="134"/>
      <c r="AL8" s="134"/>
      <c r="AM8" s="134"/>
      <c r="AN8" s="134"/>
      <c r="AO8" s="134"/>
      <c r="AP8" s="134">
        <v>5</v>
      </c>
      <c r="AQ8" s="134"/>
      <c r="AR8" s="134"/>
      <c r="AS8" s="134"/>
      <c r="AT8" s="134"/>
      <c r="AU8" s="134"/>
      <c r="AV8" s="134"/>
      <c r="AW8" s="134"/>
      <c r="AX8" s="134">
        <v>6</v>
      </c>
      <c r="AY8" s="134"/>
      <c r="AZ8" s="134"/>
      <c r="BA8" s="134"/>
      <c r="BB8" s="134"/>
      <c r="BC8" s="134"/>
      <c r="BD8" s="134"/>
      <c r="BE8" s="134"/>
      <c r="BF8" s="134">
        <v>7</v>
      </c>
      <c r="BG8" s="134"/>
      <c r="BH8" s="134"/>
      <c r="BI8" s="134"/>
      <c r="BJ8" s="134"/>
      <c r="BK8" s="134"/>
      <c r="BL8" s="134"/>
      <c r="BM8" s="134"/>
      <c r="BN8" s="43"/>
    </row>
    <row r="9" spans="2:66" x14ac:dyDescent="0.2">
      <c r="B9" s="46"/>
      <c r="C9" s="46"/>
      <c r="D9" s="46"/>
      <c r="E9" s="46"/>
      <c r="F9" s="46"/>
      <c r="G9" s="46"/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7"/>
      <c r="AA9" s="46"/>
      <c r="AB9" s="46"/>
      <c r="AC9" s="46"/>
      <c r="AD9" s="46"/>
      <c r="AE9" s="46"/>
      <c r="AF9" s="121"/>
      <c r="AG9" s="121"/>
      <c r="AH9" s="121"/>
      <c r="AI9" s="121"/>
      <c r="AJ9" s="121"/>
      <c r="AK9" s="121"/>
      <c r="AL9" s="121"/>
      <c r="AM9" s="121"/>
      <c r="AN9" s="121"/>
      <c r="AO9" s="85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40"/>
    </row>
    <row r="10" spans="2:66" x14ac:dyDescent="0.2">
      <c r="B10" s="51">
        <v>0</v>
      </c>
      <c r="C10" s="51"/>
      <c r="D10" s="51"/>
      <c r="E10" s="51"/>
      <c r="F10" s="51"/>
      <c r="G10" s="51"/>
      <c r="H10" s="129" t="s">
        <v>66</v>
      </c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1"/>
      <c r="AA10" s="51"/>
      <c r="AB10" s="51"/>
      <c r="AC10" s="51"/>
      <c r="AD10" s="51"/>
      <c r="AE10" s="51"/>
      <c r="AF10" s="132"/>
      <c r="AG10" s="132"/>
      <c r="AH10" s="132"/>
      <c r="AI10" s="132"/>
      <c r="AJ10" s="132"/>
      <c r="AK10" s="132"/>
      <c r="AL10" s="132"/>
      <c r="AM10" s="132"/>
      <c r="AN10" s="132"/>
      <c r="AO10" s="13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40"/>
    </row>
    <row r="11" spans="2:66" ht="33.75" customHeight="1" x14ac:dyDescent="0.2">
      <c r="B11" s="46">
        <v>1</v>
      </c>
      <c r="C11" s="46"/>
      <c r="D11" s="46"/>
      <c r="E11" s="46"/>
      <c r="F11" s="46"/>
      <c r="G11" s="46"/>
      <c r="H11" s="126" t="s">
        <v>67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8"/>
      <c r="AA11" s="46" t="s">
        <v>68</v>
      </c>
      <c r="AB11" s="46"/>
      <c r="AC11" s="46"/>
      <c r="AD11" s="46"/>
      <c r="AE11" s="46"/>
      <c r="AF11" s="122" t="s">
        <v>114</v>
      </c>
      <c r="AG11" s="123"/>
      <c r="AH11" s="123"/>
      <c r="AI11" s="123"/>
      <c r="AJ11" s="123"/>
      <c r="AK11" s="123"/>
      <c r="AL11" s="123"/>
      <c r="AM11" s="123"/>
      <c r="AN11" s="123"/>
      <c r="AO11" s="124"/>
      <c r="AP11" s="45">
        <v>7158</v>
      </c>
      <c r="AQ11" s="45"/>
      <c r="AR11" s="45"/>
      <c r="AS11" s="45"/>
      <c r="AT11" s="45"/>
      <c r="AU11" s="45"/>
      <c r="AV11" s="45"/>
      <c r="AW11" s="45"/>
      <c r="AX11" s="45">
        <v>-108</v>
      </c>
      <c r="AY11" s="45"/>
      <c r="AZ11" s="45"/>
      <c r="BA11" s="45"/>
      <c r="BB11" s="45"/>
      <c r="BC11" s="45"/>
      <c r="BD11" s="45"/>
      <c r="BE11" s="45"/>
      <c r="BF11" s="45">
        <f>AP11+AX11</f>
        <v>7050</v>
      </c>
      <c r="BG11" s="45"/>
      <c r="BH11" s="45"/>
      <c r="BI11" s="45"/>
      <c r="BJ11" s="45"/>
      <c r="BK11" s="45"/>
      <c r="BL11" s="45"/>
      <c r="BM11" s="45"/>
      <c r="BN11" s="40"/>
    </row>
    <row r="12" spans="2:66" ht="19.5" customHeight="1" x14ac:dyDescent="0.2">
      <c r="B12" s="46">
        <v>2</v>
      </c>
      <c r="C12" s="46"/>
      <c r="D12" s="46"/>
      <c r="E12" s="46"/>
      <c r="F12" s="46"/>
      <c r="G12" s="46"/>
      <c r="H12" s="126" t="s">
        <v>118</v>
      </c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8"/>
      <c r="AA12" s="46" t="s">
        <v>70</v>
      </c>
      <c r="AB12" s="46"/>
      <c r="AC12" s="46"/>
      <c r="AD12" s="46"/>
      <c r="AE12" s="46"/>
      <c r="AF12" s="122" t="s">
        <v>115</v>
      </c>
      <c r="AG12" s="123"/>
      <c r="AH12" s="123"/>
      <c r="AI12" s="123"/>
      <c r="AJ12" s="123"/>
      <c r="AK12" s="123"/>
      <c r="AL12" s="123"/>
      <c r="AM12" s="123"/>
      <c r="AN12" s="123"/>
      <c r="AO12" s="124"/>
      <c r="AP12" s="45">
        <v>25</v>
      </c>
      <c r="AQ12" s="45"/>
      <c r="AR12" s="45"/>
      <c r="AS12" s="45"/>
      <c r="AT12" s="45"/>
      <c r="AU12" s="45"/>
      <c r="AV12" s="45"/>
      <c r="AW12" s="45"/>
      <c r="AX12" s="45">
        <v>0</v>
      </c>
      <c r="AY12" s="45"/>
      <c r="AZ12" s="45"/>
      <c r="BA12" s="45"/>
      <c r="BB12" s="45"/>
      <c r="BC12" s="45"/>
      <c r="BD12" s="45"/>
      <c r="BE12" s="45"/>
      <c r="BF12" s="45">
        <f>AP12+AX12</f>
        <v>25</v>
      </c>
      <c r="BG12" s="45"/>
      <c r="BH12" s="45"/>
      <c r="BI12" s="45"/>
      <c r="BJ12" s="45"/>
      <c r="BK12" s="45"/>
      <c r="BL12" s="45"/>
      <c r="BM12" s="45"/>
      <c r="BN12" s="40"/>
    </row>
    <row r="13" spans="2:66" x14ac:dyDescent="0.2">
      <c r="B13" s="51">
        <v>0</v>
      </c>
      <c r="C13" s="51"/>
      <c r="D13" s="51"/>
      <c r="E13" s="51"/>
      <c r="F13" s="51"/>
      <c r="G13" s="51"/>
      <c r="H13" s="125" t="s">
        <v>71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4"/>
      <c r="AA13" s="51"/>
      <c r="AB13" s="51"/>
      <c r="AC13" s="51"/>
      <c r="AD13" s="51"/>
      <c r="AE13" s="51"/>
      <c r="AF13" s="125"/>
      <c r="AG13" s="53"/>
      <c r="AH13" s="53"/>
      <c r="AI13" s="53"/>
      <c r="AJ13" s="53"/>
      <c r="AK13" s="53"/>
      <c r="AL13" s="53"/>
      <c r="AM13" s="53"/>
      <c r="AN13" s="53"/>
      <c r="AO13" s="54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40"/>
    </row>
    <row r="14" spans="2:66" ht="47.25" customHeight="1" x14ac:dyDescent="0.2">
      <c r="B14" s="46">
        <v>3</v>
      </c>
      <c r="C14" s="46"/>
      <c r="D14" s="46"/>
      <c r="E14" s="46"/>
      <c r="F14" s="46"/>
      <c r="G14" s="46"/>
      <c r="H14" s="122" t="s">
        <v>72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4"/>
      <c r="AA14" s="46" t="s">
        <v>73</v>
      </c>
      <c r="AB14" s="46"/>
      <c r="AC14" s="46"/>
      <c r="AD14" s="46"/>
      <c r="AE14" s="46"/>
      <c r="AF14" s="47" t="s">
        <v>103</v>
      </c>
      <c r="AG14" s="48"/>
      <c r="AH14" s="48"/>
      <c r="AI14" s="48"/>
      <c r="AJ14" s="48"/>
      <c r="AK14" s="48"/>
      <c r="AL14" s="48"/>
      <c r="AM14" s="48"/>
      <c r="AN14" s="48"/>
      <c r="AO14" s="49"/>
      <c r="AP14" s="45">
        <v>1899</v>
      </c>
      <c r="AQ14" s="45"/>
      <c r="AR14" s="45"/>
      <c r="AS14" s="45"/>
      <c r="AT14" s="45"/>
      <c r="AU14" s="45"/>
      <c r="AV14" s="45"/>
      <c r="AW14" s="45"/>
      <c r="AX14" s="45">
        <v>-36</v>
      </c>
      <c r="AY14" s="45"/>
      <c r="AZ14" s="45"/>
      <c r="BA14" s="45"/>
      <c r="BB14" s="45"/>
      <c r="BC14" s="45"/>
      <c r="BD14" s="45"/>
      <c r="BE14" s="45"/>
      <c r="BF14" s="45">
        <f>AP14+AX14</f>
        <v>1863</v>
      </c>
      <c r="BG14" s="45"/>
      <c r="BH14" s="45"/>
      <c r="BI14" s="45"/>
      <c r="BJ14" s="45"/>
      <c r="BK14" s="45"/>
      <c r="BL14" s="45"/>
      <c r="BM14" s="45"/>
      <c r="BN14" s="40"/>
    </row>
    <row r="15" spans="2:66" ht="25.5" customHeight="1" x14ac:dyDescent="0.2">
      <c r="B15" s="46">
        <v>4</v>
      </c>
      <c r="C15" s="46"/>
      <c r="D15" s="46"/>
      <c r="E15" s="46"/>
      <c r="F15" s="46"/>
      <c r="G15" s="46"/>
      <c r="H15" s="122" t="s">
        <v>107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4"/>
      <c r="AA15" s="46" t="s">
        <v>74</v>
      </c>
      <c r="AB15" s="46"/>
      <c r="AC15" s="46"/>
      <c r="AD15" s="46"/>
      <c r="AE15" s="46"/>
      <c r="AF15" s="47" t="s">
        <v>75</v>
      </c>
      <c r="AG15" s="48"/>
      <c r="AH15" s="48"/>
      <c r="AI15" s="48"/>
      <c r="AJ15" s="48"/>
      <c r="AK15" s="48"/>
      <c r="AL15" s="48"/>
      <c r="AM15" s="48"/>
      <c r="AN15" s="48"/>
      <c r="AO15" s="49"/>
      <c r="AP15" s="45">
        <v>25208</v>
      </c>
      <c r="AQ15" s="45"/>
      <c r="AR15" s="45"/>
      <c r="AS15" s="45"/>
      <c r="AT15" s="45"/>
      <c r="AU15" s="45"/>
      <c r="AV15" s="45"/>
      <c r="AW15" s="45"/>
      <c r="AX15" s="45">
        <v>-6704</v>
      </c>
      <c r="AY15" s="45"/>
      <c r="AZ15" s="45"/>
      <c r="BA15" s="45"/>
      <c r="BB15" s="45"/>
      <c r="BC15" s="45"/>
      <c r="BD15" s="45"/>
      <c r="BE15" s="45"/>
      <c r="BF15" s="45">
        <f>AP15+AX15</f>
        <v>18504</v>
      </c>
      <c r="BG15" s="45"/>
      <c r="BH15" s="45"/>
      <c r="BI15" s="45"/>
      <c r="BJ15" s="45"/>
      <c r="BK15" s="45"/>
      <c r="BL15" s="45"/>
      <c r="BM15" s="45"/>
      <c r="BN15" s="40"/>
    </row>
    <row r="16" spans="2:66" x14ac:dyDescent="0.2">
      <c r="B16" s="51">
        <v>0</v>
      </c>
      <c r="C16" s="51"/>
      <c r="D16" s="51"/>
      <c r="E16" s="51"/>
      <c r="F16" s="51"/>
      <c r="G16" s="51"/>
      <c r="H16" s="125" t="s">
        <v>76</v>
      </c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4"/>
      <c r="AA16" s="51"/>
      <c r="AB16" s="51"/>
      <c r="AC16" s="51"/>
      <c r="AD16" s="51"/>
      <c r="AE16" s="51"/>
      <c r="AF16" s="125"/>
      <c r="AG16" s="53"/>
      <c r="AH16" s="53"/>
      <c r="AI16" s="53"/>
      <c r="AJ16" s="53"/>
      <c r="AK16" s="53"/>
      <c r="AL16" s="53"/>
      <c r="AM16" s="53"/>
      <c r="AN16" s="53"/>
      <c r="AO16" s="54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40"/>
    </row>
    <row r="17" spans="2:66" ht="56.25" customHeight="1" x14ac:dyDescent="0.2">
      <c r="B17" s="38">
        <v>5</v>
      </c>
      <c r="C17" s="38"/>
      <c r="D17" s="38"/>
      <c r="E17" s="38"/>
      <c r="F17" s="38"/>
      <c r="G17" s="38"/>
      <c r="H17" s="122" t="s">
        <v>119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4"/>
      <c r="AA17" s="46" t="s">
        <v>80</v>
      </c>
      <c r="AB17" s="46"/>
      <c r="AC17" s="46"/>
      <c r="AD17" s="46"/>
      <c r="AE17" s="46"/>
      <c r="AF17" s="47" t="s">
        <v>104</v>
      </c>
      <c r="AG17" s="48"/>
      <c r="AH17" s="48"/>
      <c r="AI17" s="48"/>
      <c r="AJ17" s="48"/>
      <c r="AK17" s="48"/>
      <c r="AL17" s="48"/>
      <c r="AM17" s="48"/>
      <c r="AN17" s="48"/>
      <c r="AO17" s="49"/>
      <c r="AP17" s="45">
        <v>132</v>
      </c>
      <c r="AQ17" s="45"/>
      <c r="AR17" s="45"/>
      <c r="AS17" s="45"/>
      <c r="AT17" s="45"/>
      <c r="AU17" s="45"/>
      <c r="AV17" s="45"/>
      <c r="AW17" s="45"/>
      <c r="AX17" s="45">
        <v>-2</v>
      </c>
      <c r="AY17" s="45"/>
      <c r="AZ17" s="45"/>
      <c r="BA17" s="45"/>
      <c r="BB17" s="45"/>
      <c r="BC17" s="45"/>
      <c r="BD17" s="45"/>
      <c r="BE17" s="45"/>
      <c r="BF17" s="45">
        <f>AP17+AX17</f>
        <v>130</v>
      </c>
      <c r="BG17" s="45"/>
      <c r="BH17" s="45"/>
      <c r="BI17" s="45"/>
      <c r="BJ17" s="45"/>
      <c r="BK17" s="45"/>
      <c r="BL17" s="45"/>
      <c r="BM17" s="45"/>
      <c r="BN17" s="40"/>
    </row>
    <row r="18" spans="2:66" ht="54.75" customHeight="1" x14ac:dyDescent="0.2">
      <c r="B18" s="46">
        <v>6</v>
      </c>
      <c r="C18" s="46"/>
      <c r="D18" s="46"/>
      <c r="E18" s="46"/>
      <c r="F18" s="46"/>
      <c r="G18" s="46"/>
      <c r="H18" s="122" t="s">
        <v>120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4"/>
      <c r="AA18" s="46" t="s">
        <v>80</v>
      </c>
      <c r="AB18" s="46"/>
      <c r="AC18" s="46"/>
      <c r="AD18" s="46"/>
      <c r="AE18" s="46"/>
      <c r="AF18" s="47" t="s">
        <v>123</v>
      </c>
      <c r="AG18" s="48"/>
      <c r="AH18" s="48"/>
      <c r="AI18" s="48"/>
      <c r="AJ18" s="48"/>
      <c r="AK18" s="48"/>
      <c r="AL18" s="48"/>
      <c r="AM18" s="48"/>
      <c r="AN18" s="48"/>
      <c r="AO18" s="49"/>
      <c r="AP18" s="45">
        <v>104</v>
      </c>
      <c r="AQ18" s="45"/>
      <c r="AR18" s="45"/>
      <c r="AS18" s="45"/>
      <c r="AT18" s="45"/>
      <c r="AU18" s="45"/>
      <c r="AV18" s="45"/>
      <c r="AW18" s="45"/>
      <c r="AX18" s="45">
        <v>-4</v>
      </c>
      <c r="AY18" s="45"/>
      <c r="AZ18" s="45"/>
      <c r="BA18" s="45"/>
      <c r="BB18" s="45"/>
      <c r="BC18" s="45"/>
      <c r="BD18" s="45"/>
      <c r="BE18" s="45"/>
      <c r="BF18" s="45">
        <f>AP18+AX18</f>
        <v>100</v>
      </c>
      <c r="BG18" s="45"/>
      <c r="BH18" s="45"/>
      <c r="BI18" s="45"/>
      <c r="BJ18" s="45"/>
      <c r="BK18" s="45"/>
      <c r="BL18" s="45"/>
      <c r="BM18" s="45"/>
      <c r="BN18" s="40"/>
    </row>
    <row r="21" spans="2:66" hidden="1" x14ac:dyDescent="0.2"/>
    <row r="22" spans="2:66" hidden="1" x14ac:dyDescent="0.2"/>
    <row r="23" spans="2:66" hidden="1" x14ac:dyDescent="0.2"/>
    <row r="25" spans="2:66" x14ac:dyDescent="0.2">
      <c r="I25" t="s">
        <v>116</v>
      </c>
      <c r="AP25" t="s">
        <v>117</v>
      </c>
    </row>
  </sheetData>
  <mergeCells count="84">
    <mergeCell ref="B6:BM6"/>
    <mergeCell ref="B7:G7"/>
    <mergeCell ref="H7:Z7"/>
    <mergeCell ref="AA7:AE7"/>
    <mergeCell ref="AF7:AO7"/>
    <mergeCell ref="AP7:AW7"/>
    <mergeCell ref="AX7:BE7"/>
    <mergeCell ref="BF7:BM7"/>
    <mergeCell ref="BF8:BM8"/>
    <mergeCell ref="B9:G9"/>
    <mergeCell ref="H9:Z9"/>
    <mergeCell ref="AA9:AE9"/>
    <mergeCell ref="AF9:AO9"/>
    <mergeCell ref="AP9:AW9"/>
    <mergeCell ref="AX9:BE9"/>
    <mergeCell ref="BF9:BM9"/>
    <mergeCell ref="B8:G8"/>
    <mergeCell ref="H8:Z8"/>
    <mergeCell ref="AA8:AE8"/>
    <mergeCell ref="AF8:AO8"/>
    <mergeCell ref="AP8:AW8"/>
    <mergeCell ref="AX8:BE8"/>
    <mergeCell ref="BF10:BM10"/>
    <mergeCell ref="B11:G11"/>
    <mergeCell ref="H11:Z11"/>
    <mergeCell ref="AA11:AE11"/>
    <mergeCell ref="AF11:AO11"/>
    <mergeCell ref="AP11:AW11"/>
    <mergeCell ref="AX11:BE11"/>
    <mergeCell ref="BF11:BM11"/>
    <mergeCell ref="B10:G10"/>
    <mergeCell ref="H10:Z10"/>
    <mergeCell ref="AA10:AE10"/>
    <mergeCell ref="AF10:AO10"/>
    <mergeCell ref="AP10:AW10"/>
    <mergeCell ref="AX10:BE10"/>
    <mergeCell ref="BF12:BM12"/>
    <mergeCell ref="B13:G13"/>
    <mergeCell ref="H13:Z13"/>
    <mergeCell ref="AA13:AE13"/>
    <mergeCell ref="AF13:AO13"/>
    <mergeCell ref="AP13:AW13"/>
    <mergeCell ref="AX13:BE13"/>
    <mergeCell ref="BF13:BM13"/>
    <mergeCell ref="B12:G12"/>
    <mergeCell ref="H12:Z12"/>
    <mergeCell ref="AA12:AE12"/>
    <mergeCell ref="AF12:AO12"/>
    <mergeCell ref="AP12:AW12"/>
    <mergeCell ref="AX12:BE12"/>
    <mergeCell ref="BF14:BM14"/>
    <mergeCell ref="B15:G15"/>
    <mergeCell ref="H15:Z15"/>
    <mergeCell ref="AA15:AE15"/>
    <mergeCell ref="AF15:AO15"/>
    <mergeCell ref="AP15:AW15"/>
    <mergeCell ref="AX15:BE15"/>
    <mergeCell ref="BF15:BM15"/>
    <mergeCell ref="B14:G14"/>
    <mergeCell ref="H14:Z14"/>
    <mergeCell ref="AA14:AE14"/>
    <mergeCell ref="AF14:AO14"/>
    <mergeCell ref="AP14:AW14"/>
    <mergeCell ref="AX14:BE14"/>
    <mergeCell ref="B16:G16"/>
    <mergeCell ref="H16:Z16"/>
    <mergeCell ref="AA16:AE16"/>
    <mergeCell ref="AF16:AO16"/>
    <mergeCell ref="AP16:AW16"/>
    <mergeCell ref="BF16:BM16"/>
    <mergeCell ref="H17:Z17"/>
    <mergeCell ref="AA17:AE17"/>
    <mergeCell ref="AF17:AO17"/>
    <mergeCell ref="AP17:AW17"/>
    <mergeCell ref="AX17:BE17"/>
    <mergeCell ref="BF17:BM17"/>
    <mergeCell ref="AX16:BE16"/>
    <mergeCell ref="BF18:BM18"/>
    <mergeCell ref="B18:G18"/>
    <mergeCell ref="H18:Z18"/>
    <mergeCell ref="AA18:AE18"/>
    <mergeCell ref="AF18:AO18"/>
    <mergeCell ref="AP18:AW18"/>
    <mergeCell ref="AX18:BE18"/>
  </mergeCells>
  <conditionalFormatting sqref="H10:M10">
    <cfRule type="cellIs" dxfId="16" priority="16" stopIfTrue="1" operator="equal">
      <formula>$G9</formula>
    </cfRule>
  </conditionalFormatting>
  <conditionalFormatting sqref="B10:G10 B17:G17">
    <cfRule type="cellIs" dxfId="15" priority="17" stopIfTrue="1" operator="equal">
      <formula>0</formula>
    </cfRule>
  </conditionalFormatting>
  <conditionalFormatting sqref="H11">
    <cfRule type="cellIs" dxfId="14" priority="14" stopIfTrue="1" operator="equal">
      <formula>$G10</formula>
    </cfRule>
  </conditionalFormatting>
  <conditionalFormatting sqref="B11:G11">
    <cfRule type="cellIs" dxfId="13" priority="15" stopIfTrue="1" operator="equal">
      <formula>0</formula>
    </cfRule>
  </conditionalFormatting>
  <conditionalFormatting sqref="H12">
    <cfRule type="cellIs" dxfId="12" priority="12" stopIfTrue="1" operator="equal">
      <formula>$G11</formula>
    </cfRule>
  </conditionalFormatting>
  <conditionalFormatting sqref="B12:G12">
    <cfRule type="cellIs" dxfId="11" priority="13" stopIfTrue="1" operator="equal">
      <formula>0</formula>
    </cfRule>
  </conditionalFormatting>
  <conditionalFormatting sqref="H13">
    <cfRule type="cellIs" dxfId="10" priority="10" stopIfTrue="1" operator="equal">
      <formula>$G12</formula>
    </cfRule>
  </conditionalFormatting>
  <conditionalFormatting sqref="B13:G13">
    <cfRule type="cellIs" dxfId="9" priority="11" stopIfTrue="1" operator="equal">
      <formula>0</formula>
    </cfRule>
  </conditionalFormatting>
  <conditionalFormatting sqref="H14">
    <cfRule type="cellIs" dxfId="8" priority="8" stopIfTrue="1" operator="equal">
      <formula>$G13</formula>
    </cfRule>
  </conditionalFormatting>
  <conditionalFormatting sqref="B14:G14">
    <cfRule type="cellIs" dxfId="7" priority="9" stopIfTrue="1" operator="equal">
      <formula>0</formula>
    </cfRule>
  </conditionalFormatting>
  <conditionalFormatting sqref="H15">
    <cfRule type="cellIs" dxfId="6" priority="6" stopIfTrue="1" operator="equal">
      <formula>$G14</formula>
    </cfRule>
  </conditionalFormatting>
  <conditionalFormatting sqref="B15:G15">
    <cfRule type="cellIs" dxfId="5" priority="7" stopIfTrue="1" operator="equal">
      <formula>0</formula>
    </cfRule>
  </conditionalFormatting>
  <conditionalFormatting sqref="H16">
    <cfRule type="cellIs" dxfId="4" priority="4" stopIfTrue="1" operator="equal">
      <formula>$G15</formula>
    </cfRule>
  </conditionalFormatting>
  <conditionalFormatting sqref="B16:G16">
    <cfRule type="cellIs" dxfId="3" priority="5" stopIfTrue="1" operator="equal">
      <formula>0</formula>
    </cfRule>
  </conditionalFormatting>
  <conditionalFormatting sqref="H17">
    <cfRule type="cellIs" dxfId="2" priority="3" stopIfTrue="1" operator="equal">
      <formula>$G16</formula>
    </cfRule>
  </conditionalFormatting>
  <conditionalFormatting sqref="H18">
    <cfRule type="cellIs" dxfId="1" priority="1" stopIfTrue="1" operator="equal">
      <formula>$G17</formula>
    </cfRule>
  </conditionalFormatting>
  <conditionalFormatting sqref="B18:G18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КПК0213242</vt:lpstr>
      <vt:lpstr>порівнення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Жмурко Лілія Сергіївна</cp:lastModifiedBy>
  <cp:lastPrinted>2020-05-13T14:30:01Z</cp:lastPrinted>
  <dcterms:created xsi:type="dcterms:W3CDTF">2016-08-15T09:54:21Z</dcterms:created>
  <dcterms:modified xsi:type="dcterms:W3CDTF">2020-05-20T06:22:09Z</dcterms:modified>
</cp:coreProperties>
</file>