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кошториси 2020\"/>
    </mc:Choice>
  </mc:AlternateContent>
  <xr:revisionPtr revIDLastSave="0" documentId="13_ncr:1_{BC9051CB-8792-4158-A1FD-FCF8A2636AB0}" xr6:coauthVersionLast="45" xr6:coauthVersionMax="45" xr10:uidLastSave="{00000000-0000-0000-0000-000000000000}"/>
  <bookViews>
    <workbookView xWindow="390" yWindow="390" windowWidth="20085" windowHeight="12345" xr2:uid="{00000000-000D-0000-FFFF-FFFF00000000}"/>
  </bookViews>
  <sheets>
    <sheet name="КПК0213191" sheetId="2" r:id="rId1"/>
    <sheet name="порівняння" sheetId="3" r:id="rId2"/>
  </sheets>
  <definedNames>
    <definedName name="_xlnm.Print_Area" localSheetId="0">КПК0213191!$A$1:$BM$81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13" i="3" l="1"/>
  <c r="BF11" i="3" l="1"/>
  <c r="BE68" i="2" l="1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<sst xmlns="http://schemas.openxmlformats.org/spreadsheetml/2006/main" count="149" uniqueCount="107">
  <si>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</si>
  <si>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</si>
  <si>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</si>
  <si>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</si>
  <si>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</si>
  <si>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</si>
  <si>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</si>
  <si>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</si>
  <si>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</si>
  <si>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</si>
  <si>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</si>
  <si>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</si>
  <si>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</si>
  <si>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</si>
  <si>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</si>
  <si>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</si>
  <si>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</si>
  <si>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</si>
  <si>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</si>
  <si>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</si>
  <si>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</si>
  <si>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</si>
  <si>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</si>
  <si>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</si>
  <si>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</si>
  <si>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</si>
  <si>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</si>
  <si>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</si>
  <si>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</si>
  <si>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</si>
  <si>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</si>
  <si>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</si>
  <si>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</si>
  <si>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</si>
  <si>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</si>
  <si>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</si>
  <si>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</si>
  <si>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</si>
  <si>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</si>
  <si>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</si>
  <si>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</si>
  <si>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</si>
  <si>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</si>
  <si>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</si>
  <si>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</si>
  <si>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</si>
  <si>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</si>
  <si>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</si>
  <si>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</si>
  <si>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</si>
  <si>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</si>
  <si>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</si>
  <si>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</si>
  <si>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</si>
  <si>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</si>
  <si>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</si>
  <si>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</si>
  <si>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</si>
  <si>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</si>
  <si>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</si>
  <si>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</si>
  <si>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</si>
  <si>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</si>
  <si>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Формування єдиної державної політики щодо вшанування пам"яті ветеранів війни. Забезпечення соціальної підтримки ветеранів та їх сімей.</t>
  </si>
  <si>
    <t>Забезпечення соціального захисту ветеранів війни та праці</t>
  </si>
  <si>
    <t>Забезпечення надання фінансової допомоги, проведення міських заходів до державних свят та знаменних дат</t>
  </si>
  <si>
    <t>УСЬОГО</t>
  </si>
  <si>
    <t>Програма соціального захисту та соціальної підтримки окремих категорій населення міста на 2017-2022 роки</t>
  </si>
  <si>
    <t>затрат</t>
  </si>
  <si>
    <t>Кількісь отримувачів виплат</t>
  </si>
  <si>
    <t>осіб</t>
  </si>
  <si>
    <t>звернення міських ветеранських організацій</t>
  </si>
  <si>
    <t>продукту</t>
  </si>
  <si>
    <t>Середній розмір витрат на здійснення виплат на одну особу в рік</t>
  </si>
  <si>
    <t>грн.</t>
  </si>
  <si>
    <t xml:space="preserve">  розрахунок (504600 грн/275 осіб )</t>
  </si>
  <si>
    <t>Забезпечення соціального захисту ветеранів війни та праці та проведення міських заходів з нагоди державних свят та пам'ятних дат.</t>
  </si>
  <si>
    <t>0200000</t>
  </si>
  <si>
    <t>Розпорядження міського голови</t>
  </si>
  <si>
    <t>Виконавчий комітет Міської ради міста Кропивницького</t>
  </si>
  <si>
    <t>Фінансове управління Міської ради міста Кропивницького</t>
  </si>
  <si>
    <t>Міський голова</t>
  </si>
  <si>
    <t>Начальник фінансовго управління</t>
  </si>
  <si>
    <t>Андрій РАЙКОВИЧ</t>
  </si>
  <si>
    <t>Любов БОЧКОВА</t>
  </si>
  <si>
    <t>04055251</t>
  </si>
  <si>
    <t>11201100000</t>
  </si>
  <si>
    <t>бюджетної програми місцевого бюджету на 2020  рік</t>
  </si>
  <si>
    <t>0213191</t>
  </si>
  <si>
    <t>Інші видатки на соціальний захист ветеранів війни та праці</t>
  </si>
  <si>
    <t>0210000</t>
  </si>
  <si>
    <t>3191</t>
  </si>
  <si>
    <t>1030</t>
  </si>
  <si>
    <t>від 10 лютого 2020 року  №  20</t>
  </si>
  <si>
    <t>Конституція України, Бюджетний кодекс України , закони України «Про місцеве самоврядування в Україні» ,  "Про статус ветеранів війни, гарантії їх соціального захисту", "Про увічнення перемоги над нацизмом у Другій світовій війні 1939-1945 років", "Про основні засади соціального захисту ветеранів праці та інших громадян похилого віку в Україні", Наказ Міністерства фінансів України від 27.07.2011 року № 945 «Про затвердження примірних показників бюджетних програм для місцевих бюджетів за видатками, що не враховуються при визначенні обсягу міжбюджетних трансфертів",  наказ Міністерства фінансів України від 20.09.2017 № 793 «Про затвердженняскладових програмної класифікації видатків та кредитування місцевих бюджетів", наказ Міністерства фінансів України від 26.08.2014 року № 836 "Правила складання бюджетних програм місцевих бюджетів та звітів про їх використання" , наказ Міністерства соціальної політики України від 14.05.2018 року № 688 "Про затвердження типового переліку бюджетних програм результативних показників, їх виконання для місцевих бюджетів у галузі "Соціальний захист та соціальне забезпечення",  рішення Міської ради від 18.12.2019 року № 3046 "Про міський бюджет міста Кропивницького на 2020 рік" (зі змінами), рішення Міської ради від   18 грудня 2019 року № 3058 "Про внесення змін до рішення міської ради від 17 січня  2017 року  № 760 "Про затвердження Програми соціального захисту та соціальної підтримки окремих категорій населення міста на 2017-2022 роки".</t>
  </si>
  <si>
    <t>Порівняльна таблиця</t>
  </si>
  <si>
    <t>Затверджено паспортом бюджетної програми</t>
  </si>
  <si>
    <t>Зміни до паспорту бюджетної програми</t>
  </si>
  <si>
    <t>Нова редакція</t>
  </si>
  <si>
    <t xml:space="preserve">Начальник відділу бухгалтерського обліку </t>
  </si>
  <si>
    <t>О.Господарикова</t>
  </si>
  <si>
    <t>по КПКВК 0213191" Інші заходи у сфері соціального захисту і соціального забезпечення"</t>
  </si>
  <si>
    <t>Інші видатки на соціальний захист ветеранів війни та праці"</t>
  </si>
  <si>
    <t>кількість отримувачів виплат</t>
  </si>
  <si>
    <t>грн</t>
  </si>
  <si>
    <t>розрахунок (504600 грн./275 осіб)</t>
  </si>
  <si>
    <t>( в редакції розпорядження міського голови від 08.05.2020 р. №39-з)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</si>
</sst>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8" fillId="0" borderId="0" xfId="0" applyFont="1"/>
    <xf numFmtId="0" fontId="0" fillId="0" borderId="11" xfId="0" applyBorder="1"/>
    <xf numFmtId="0" fontId="19" fillId="0" borderId="0" xfId="0" applyFont="1"/>
    <xf numFmtId="16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3" fontId="2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1"/>
  <sheetViews>
    <sheetView tabSelected="1" zoomScaleNormal="100" zoomScaleSheetLayoutView="100" workbookViewId="0">
      <selection activeCell="AO9" sqref="AO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77" ht="15" customHeight="1" x14ac:dyDescent="0.2">
      <c r="AO3" s="71" t="s">
        <v>79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7" ht="9" customHeight="1" x14ac:dyDescent="0.2">
      <c r="AO4" s="73" t="s">
        <v>20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77" ht="15.75" x14ac:dyDescent="0.25">
      <c r="AO5" s="74" t="s">
        <v>78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77" ht="7.5" hidden="1" customHeight="1" x14ac:dyDescent="0.2"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</row>
    <row r="7" spans="1:77" ht="15.95" customHeight="1" x14ac:dyDescent="0.2">
      <c r="AO7" s="66" t="s">
        <v>93</v>
      </c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1" t="s">
        <v>106</v>
      </c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87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79" t="s">
        <v>77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34"/>
      <c r="N13" s="77" t="s">
        <v>79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79" t="s">
        <v>85</v>
      </c>
      <c r="AV13" s="80"/>
      <c r="AW13" s="80"/>
      <c r="AX13" s="80"/>
      <c r="AY13" s="80"/>
      <c r="AZ13" s="80"/>
      <c r="BA13" s="80"/>
      <c r="BB13" s="8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1" t="s">
        <v>56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33"/>
      <c r="N14" s="78" t="s">
        <v>62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3"/>
      <c r="AU14" s="81" t="s">
        <v>55</v>
      </c>
      <c r="AV14" s="81"/>
      <c r="AW14" s="81"/>
      <c r="AX14" s="81"/>
      <c r="AY14" s="81"/>
      <c r="AZ14" s="81"/>
      <c r="BA14" s="81"/>
      <c r="BB14" s="8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79" t="s">
        <v>90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34"/>
      <c r="N16" s="77" t="s">
        <v>79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79" t="s">
        <v>85</v>
      </c>
      <c r="AV16" s="80"/>
      <c r="AW16" s="80"/>
      <c r="AX16" s="80"/>
      <c r="AY16" s="80"/>
      <c r="AZ16" s="80"/>
      <c r="BA16" s="80"/>
      <c r="BB16" s="8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1" t="s">
        <v>56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33"/>
      <c r="N17" s="78" t="s">
        <v>61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3"/>
      <c r="AU17" s="81" t="s">
        <v>55</v>
      </c>
      <c r="AV17" s="81"/>
      <c r="AW17" s="81"/>
      <c r="AX17" s="81"/>
      <c r="AY17" s="81"/>
      <c r="AZ17" s="81"/>
      <c r="BA17" s="81"/>
      <c r="BB17" s="8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28.5" customHeight="1" x14ac:dyDescent="0.2">
      <c r="A19" s="25" t="s">
        <v>54</v>
      </c>
      <c r="B19" s="79" t="s">
        <v>88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N19" s="79" t="s">
        <v>91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/>
      <c r="AA19" s="79" t="s">
        <v>92</v>
      </c>
      <c r="AB19" s="80"/>
      <c r="AC19" s="80"/>
      <c r="AD19" s="80"/>
      <c r="AE19" s="80"/>
      <c r="AF19" s="80"/>
      <c r="AG19" s="80"/>
      <c r="AH19" s="80"/>
      <c r="AI19" s="80"/>
      <c r="AJ19" s="26"/>
      <c r="AK19" s="108" t="s">
        <v>89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79" t="s">
        <v>86</v>
      </c>
      <c r="BF19" s="80"/>
      <c r="BG19" s="80"/>
      <c r="BH19" s="80"/>
      <c r="BI19" s="80"/>
      <c r="BJ19" s="80"/>
      <c r="BK19" s="80"/>
      <c r="BL19" s="8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1" t="s">
        <v>56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N20" s="81" t="s">
        <v>57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81" t="s">
        <v>60</v>
      </c>
      <c r="BF20" s="81"/>
      <c r="BG20" s="81"/>
      <c r="BH20" s="81"/>
      <c r="BI20" s="81"/>
      <c r="BJ20" s="81"/>
      <c r="BK20" s="81"/>
      <c r="BL20" s="8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7.25" customHeight="1" x14ac:dyDescent="0.2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504600</v>
      </c>
      <c r="V22" s="76"/>
      <c r="W22" s="76"/>
      <c r="X22" s="76"/>
      <c r="Y22" s="76"/>
      <c r="Z22" s="76"/>
      <c r="AA22" s="76"/>
      <c r="AB22" s="76"/>
      <c r="AC22" s="76"/>
      <c r="AD22" s="76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76">
        <v>504600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17.25" customHeight="1" x14ac:dyDescent="0.2">
      <c r="A23" s="66" t="s">
        <v>22</v>
      </c>
      <c r="B23" s="66"/>
      <c r="C23" s="66"/>
      <c r="D23" s="66"/>
      <c r="E23" s="66"/>
      <c r="F23" s="66"/>
      <c r="G23" s="66"/>
      <c r="H23" s="66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37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157.5" customHeight="1" x14ac:dyDescent="0.2">
      <c r="A26" s="105" t="s">
        <v>94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106" t="s">
        <v>28</v>
      </c>
      <c r="B29" s="106"/>
      <c r="C29" s="106"/>
      <c r="D29" s="106"/>
      <c r="E29" s="106"/>
      <c r="F29" s="10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47">
        <v>1</v>
      </c>
      <c r="B30" s="47"/>
      <c r="C30" s="47"/>
      <c r="D30" s="47"/>
      <c r="E30" s="47"/>
      <c r="F30" s="47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57" t="s">
        <v>7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49</v>
      </c>
    </row>
    <row r="32" spans="1:79" ht="12.75" customHeight="1" x14ac:dyDescent="0.2">
      <c r="A32" s="65">
        <v>1</v>
      </c>
      <c r="B32" s="65"/>
      <c r="C32" s="65"/>
      <c r="D32" s="65"/>
      <c r="E32" s="65"/>
      <c r="F32" s="65"/>
      <c r="G32" s="100" t="s">
        <v>63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5" t="s">
        <v>76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106" t="s">
        <v>28</v>
      </c>
      <c r="B38" s="106"/>
      <c r="C38" s="106"/>
      <c r="D38" s="106"/>
      <c r="E38" s="106"/>
      <c r="F38" s="10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47">
        <v>1</v>
      </c>
      <c r="B39" s="47"/>
      <c r="C39" s="47"/>
      <c r="D39" s="47"/>
      <c r="E39" s="47"/>
      <c r="F39" s="47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57" t="s">
        <v>7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11</v>
      </c>
    </row>
    <row r="41" spans="1:79" ht="12.75" customHeight="1" x14ac:dyDescent="0.2">
      <c r="A41" s="65">
        <v>1</v>
      </c>
      <c r="B41" s="65"/>
      <c r="C41" s="65"/>
      <c r="D41" s="65"/>
      <c r="E41" s="65"/>
      <c r="F41" s="65"/>
      <c r="G41" s="100" t="s">
        <v>64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7" t="s">
        <v>28</v>
      </c>
      <c r="B45" s="47"/>
      <c r="C45" s="47"/>
      <c r="D45" s="48" t="s">
        <v>26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47" t="s">
        <v>29</v>
      </c>
      <c r="AD45" s="47"/>
      <c r="AE45" s="47"/>
      <c r="AF45" s="47"/>
      <c r="AG45" s="47"/>
      <c r="AH45" s="47"/>
      <c r="AI45" s="47"/>
      <c r="AJ45" s="47"/>
      <c r="AK45" s="47" t="s">
        <v>30</v>
      </c>
      <c r="AL45" s="47"/>
      <c r="AM45" s="47"/>
      <c r="AN45" s="47"/>
      <c r="AO45" s="47"/>
      <c r="AP45" s="47"/>
      <c r="AQ45" s="47"/>
      <c r="AR45" s="47"/>
      <c r="AS45" s="47" t="s">
        <v>27</v>
      </c>
      <c r="AT45" s="47"/>
      <c r="AU45" s="47"/>
      <c r="AV45" s="47"/>
      <c r="AW45" s="47"/>
      <c r="AX45" s="47"/>
      <c r="AY45" s="47"/>
      <c r="AZ45" s="4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7"/>
      <c r="B46" s="47"/>
      <c r="C46" s="47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7">
        <v>1</v>
      </c>
      <c r="B47" s="47"/>
      <c r="C47" s="47"/>
      <c r="D47" s="44">
        <v>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42" t="s">
        <v>8</v>
      </c>
      <c r="AD48" s="42"/>
      <c r="AE48" s="42"/>
      <c r="AF48" s="42"/>
      <c r="AG48" s="42"/>
      <c r="AH48" s="42"/>
      <c r="AI48" s="42"/>
      <c r="AJ48" s="42"/>
      <c r="AK48" s="42" t="s">
        <v>9</v>
      </c>
      <c r="AL48" s="42"/>
      <c r="AM48" s="42"/>
      <c r="AN48" s="42"/>
      <c r="AO48" s="42"/>
      <c r="AP48" s="42"/>
      <c r="AQ48" s="42"/>
      <c r="AR48" s="42"/>
      <c r="AS48" s="103" t="s">
        <v>10</v>
      </c>
      <c r="AT48" s="42"/>
      <c r="AU48" s="42"/>
      <c r="AV48" s="42"/>
      <c r="AW48" s="42"/>
      <c r="AX48" s="42"/>
      <c r="AY48" s="42"/>
      <c r="AZ48" s="4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5">
        <v>1</v>
      </c>
      <c r="B49" s="65"/>
      <c r="C49" s="65"/>
      <c r="D49" s="100" t="s">
        <v>65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96">
        <v>504600</v>
      </c>
      <c r="AD49" s="96"/>
      <c r="AE49" s="96"/>
      <c r="AF49" s="96"/>
      <c r="AG49" s="96"/>
      <c r="AH49" s="96"/>
      <c r="AI49" s="96"/>
      <c r="AJ49" s="96"/>
      <c r="AK49" s="96">
        <v>0</v>
      </c>
      <c r="AL49" s="96"/>
      <c r="AM49" s="96"/>
      <c r="AN49" s="96"/>
      <c r="AO49" s="96"/>
      <c r="AP49" s="96"/>
      <c r="AQ49" s="96"/>
      <c r="AR49" s="96"/>
      <c r="AS49" s="96">
        <f>AC49+AK49</f>
        <v>504600</v>
      </c>
      <c r="AT49" s="96"/>
      <c r="AU49" s="96"/>
      <c r="AV49" s="96"/>
      <c r="AW49" s="96"/>
      <c r="AX49" s="96"/>
      <c r="AY49" s="96"/>
      <c r="AZ49" s="9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110" t="s">
        <v>66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113">
        <v>504600</v>
      </c>
      <c r="AD50" s="113"/>
      <c r="AE50" s="113"/>
      <c r="AF50" s="113"/>
      <c r="AG50" s="113"/>
      <c r="AH50" s="113"/>
      <c r="AI50" s="113"/>
      <c r="AJ50" s="113"/>
      <c r="AK50" s="113">
        <v>0</v>
      </c>
      <c r="AL50" s="113"/>
      <c r="AM50" s="113"/>
      <c r="AN50" s="113"/>
      <c r="AO50" s="113"/>
      <c r="AP50" s="113"/>
      <c r="AQ50" s="113"/>
      <c r="AR50" s="113"/>
      <c r="AS50" s="113">
        <f>AC50+AK50</f>
        <v>504600</v>
      </c>
      <c r="AT50" s="113"/>
      <c r="AU50" s="113"/>
      <c r="AV50" s="113"/>
      <c r="AW50" s="113"/>
      <c r="AX50" s="113"/>
      <c r="AY50" s="113"/>
      <c r="AZ50" s="113"/>
      <c r="BA50" s="37"/>
      <c r="BB50" s="37"/>
      <c r="BC50" s="37"/>
      <c r="BD50" s="37"/>
      <c r="BE50" s="37"/>
      <c r="BF50" s="37"/>
      <c r="BG50" s="37"/>
      <c r="BH50" s="37"/>
    </row>
    <row r="51" spans="1:79" hidden="1" x14ac:dyDescent="0.2"/>
    <row r="52" spans="1:79" ht="15.75" customHeight="1" x14ac:dyDescent="0.2">
      <c r="A52" s="70" t="s">
        <v>42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 x14ac:dyDescent="0.2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7" t="s">
        <v>28</v>
      </c>
      <c r="B54" s="47"/>
      <c r="C54" s="47"/>
      <c r="D54" s="48" t="s">
        <v>34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50"/>
      <c r="AB54" s="47" t="s">
        <v>29</v>
      </c>
      <c r="AC54" s="47"/>
      <c r="AD54" s="47"/>
      <c r="AE54" s="47"/>
      <c r="AF54" s="47"/>
      <c r="AG54" s="47"/>
      <c r="AH54" s="47"/>
      <c r="AI54" s="47"/>
      <c r="AJ54" s="47" t="s">
        <v>30</v>
      </c>
      <c r="AK54" s="47"/>
      <c r="AL54" s="47"/>
      <c r="AM54" s="47"/>
      <c r="AN54" s="47"/>
      <c r="AO54" s="47"/>
      <c r="AP54" s="47"/>
      <c r="AQ54" s="47"/>
      <c r="AR54" s="47" t="s">
        <v>27</v>
      </c>
      <c r="AS54" s="47"/>
      <c r="AT54" s="47"/>
      <c r="AU54" s="47"/>
      <c r="AV54" s="47"/>
      <c r="AW54" s="47"/>
      <c r="AX54" s="47"/>
      <c r="AY54" s="47"/>
    </row>
    <row r="55" spans="1:79" ht="29.1" customHeight="1" x14ac:dyDescent="0.2">
      <c r="A55" s="47"/>
      <c r="B55" s="47"/>
      <c r="C55" s="47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</row>
    <row r="56" spans="1:79" ht="15.75" customHeight="1" x14ac:dyDescent="0.2">
      <c r="A56" s="47">
        <v>1</v>
      </c>
      <c r="B56" s="47"/>
      <c r="C56" s="47"/>
      <c r="D56" s="44">
        <v>2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7">
        <v>3</v>
      </c>
      <c r="AC56" s="47"/>
      <c r="AD56" s="47"/>
      <c r="AE56" s="47"/>
      <c r="AF56" s="47"/>
      <c r="AG56" s="47"/>
      <c r="AH56" s="47"/>
      <c r="AI56" s="47"/>
      <c r="AJ56" s="47">
        <v>4</v>
      </c>
      <c r="AK56" s="47"/>
      <c r="AL56" s="47"/>
      <c r="AM56" s="47"/>
      <c r="AN56" s="47"/>
      <c r="AO56" s="47"/>
      <c r="AP56" s="47"/>
      <c r="AQ56" s="47"/>
      <c r="AR56" s="47">
        <v>5</v>
      </c>
      <c r="AS56" s="47"/>
      <c r="AT56" s="47"/>
      <c r="AU56" s="47"/>
      <c r="AV56" s="47"/>
      <c r="AW56" s="47"/>
      <c r="AX56" s="47"/>
      <c r="AY56" s="47"/>
    </row>
    <row r="57" spans="1:79" ht="12.75" hidden="1" customHeight="1" x14ac:dyDescent="0.2">
      <c r="A57" s="65" t="s">
        <v>6</v>
      </c>
      <c r="B57" s="65"/>
      <c r="C57" s="65"/>
      <c r="D57" s="57" t="s">
        <v>7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42" t="s">
        <v>8</v>
      </c>
      <c r="AC57" s="42"/>
      <c r="AD57" s="42"/>
      <c r="AE57" s="42"/>
      <c r="AF57" s="42"/>
      <c r="AG57" s="42"/>
      <c r="AH57" s="42"/>
      <c r="AI57" s="42"/>
      <c r="AJ57" s="42" t="s">
        <v>9</v>
      </c>
      <c r="AK57" s="42"/>
      <c r="AL57" s="42"/>
      <c r="AM57" s="42"/>
      <c r="AN57" s="42"/>
      <c r="AO57" s="42"/>
      <c r="AP57" s="42"/>
      <c r="AQ57" s="42"/>
      <c r="AR57" s="42" t="s">
        <v>10</v>
      </c>
      <c r="AS57" s="42"/>
      <c r="AT57" s="42"/>
      <c r="AU57" s="42"/>
      <c r="AV57" s="42"/>
      <c r="AW57" s="42"/>
      <c r="AX57" s="42"/>
      <c r="AY57" s="42"/>
      <c r="CA57" s="1" t="s">
        <v>15</v>
      </c>
    </row>
    <row r="58" spans="1:79" ht="25.5" customHeight="1" x14ac:dyDescent="0.2">
      <c r="A58" s="65">
        <v>1</v>
      </c>
      <c r="B58" s="65"/>
      <c r="C58" s="65"/>
      <c r="D58" s="100" t="s">
        <v>67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6">
        <v>504600</v>
      </c>
      <c r="AC58" s="96"/>
      <c r="AD58" s="96"/>
      <c r="AE58" s="96"/>
      <c r="AF58" s="96"/>
      <c r="AG58" s="96"/>
      <c r="AH58" s="96"/>
      <c r="AI58" s="96"/>
      <c r="AJ58" s="96">
        <v>0</v>
      </c>
      <c r="AK58" s="96"/>
      <c r="AL58" s="96"/>
      <c r="AM58" s="96"/>
      <c r="AN58" s="96"/>
      <c r="AO58" s="96"/>
      <c r="AP58" s="96"/>
      <c r="AQ58" s="96"/>
      <c r="AR58" s="96">
        <f>AB58+AJ58</f>
        <v>504600</v>
      </c>
      <c r="AS58" s="96"/>
      <c r="AT58" s="96"/>
      <c r="AU58" s="96"/>
      <c r="AV58" s="96"/>
      <c r="AW58" s="96"/>
      <c r="AX58" s="96"/>
      <c r="AY58" s="96"/>
      <c r="CA58" s="1" t="s">
        <v>16</v>
      </c>
    </row>
    <row r="59" spans="1:79" s="4" customFormat="1" ht="12.75" customHeight="1" x14ac:dyDescent="0.2">
      <c r="A59" s="90"/>
      <c r="B59" s="90"/>
      <c r="C59" s="90"/>
      <c r="D59" s="110" t="s">
        <v>27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113">
        <v>504600</v>
      </c>
      <c r="AC59" s="113"/>
      <c r="AD59" s="113"/>
      <c r="AE59" s="113"/>
      <c r="AF59" s="113"/>
      <c r="AG59" s="113"/>
      <c r="AH59" s="113"/>
      <c r="AI59" s="113"/>
      <c r="AJ59" s="113">
        <v>0</v>
      </c>
      <c r="AK59" s="113"/>
      <c r="AL59" s="113"/>
      <c r="AM59" s="113"/>
      <c r="AN59" s="113"/>
      <c r="AO59" s="113"/>
      <c r="AP59" s="113"/>
      <c r="AQ59" s="113"/>
      <c r="AR59" s="113">
        <f>AB59+AJ59</f>
        <v>504600</v>
      </c>
      <c r="AS59" s="113"/>
      <c r="AT59" s="113"/>
      <c r="AU59" s="113"/>
      <c r="AV59" s="113"/>
      <c r="AW59" s="113"/>
      <c r="AX59" s="113"/>
      <c r="AY59" s="113"/>
    </row>
    <row r="60" spans="1:79" hidden="1" x14ac:dyDescent="0.2"/>
    <row r="61" spans="1:79" ht="15.75" customHeight="1" x14ac:dyDescent="0.2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 x14ac:dyDescent="0.2">
      <c r="A62" s="47" t="s">
        <v>28</v>
      </c>
      <c r="B62" s="47"/>
      <c r="C62" s="47"/>
      <c r="D62" s="47"/>
      <c r="E62" s="47"/>
      <c r="F62" s="47"/>
      <c r="G62" s="44" t="s">
        <v>44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6"/>
      <c r="Z62" s="47" t="s">
        <v>2</v>
      </c>
      <c r="AA62" s="47"/>
      <c r="AB62" s="47"/>
      <c r="AC62" s="47"/>
      <c r="AD62" s="47"/>
      <c r="AE62" s="47" t="s">
        <v>1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4" t="s">
        <v>29</v>
      </c>
      <c r="AP62" s="45"/>
      <c r="AQ62" s="45"/>
      <c r="AR62" s="45"/>
      <c r="AS62" s="45"/>
      <c r="AT62" s="45"/>
      <c r="AU62" s="45"/>
      <c r="AV62" s="46"/>
      <c r="AW62" s="44" t="s">
        <v>30</v>
      </c>
      <c r="AX62" s="45"/>
      <c r="AY62" s="45"/>
      <c r="AZ62" s="45"/>
      <c r="BA62" s="45"/>
      <c r="BB62" s="45"/>
      <c r="BC62" s="45"/>
      <c r="BD62" s="46"/>
      <c r="BE62" s="44" t="s">
        <v>27</v>
      </c>
      <c r="BF62" s="45"/>
      <c r="BG62" s="45"/>
      <c r="BH62" s="45"/>
      <c r="BI62" s="45"/>
      <c r="BJ62" s="45"/>
      <c r="BK62" s="45"/>
      <c r="BL62" s="46"/>
    </row>
    <row r="63" spans="1:79" ht="15.75" customHeight="1" x14ac:dyDescent="0.2">
      <c r="A63" s="47">
        <v>1</v>
      </c>
      <c r="B63" s="47"/>
      <c r="C63" s="47"/>
      <c r="D63" s="47"/>
      <c r="E63" s="47"/>
      <c r="F63" s="47"/>
      <c r="G63" s="44">
        <v>2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7">
        <v>3</v>
      </c>
      <c r="AA63" s="47"/>
      <c r="AB63" s="47"/>
      <c r="AC63" s="47"/>
      <c r="AD63" s="47"/>
      <c r="AE63" s="47">
        <v>4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7">
        <v>5</v>
      </c>
      <c r="AP63" s="47"/>
      <c r="AQ63" s="47"/>
      <c r="AR63" s="47"/>
      <c r="AS63" s="47"/>
      <c r="AT63" s="47"/>
      <c r="AU63" s="47"/>
      <c r="AV63" s="47"/>
      <c r="AW63" s="47">
        <v>6</v>
      </c>
      <c r="AX63" s="47"/>
      <c r="AY63" s="47"/>
      <c r="AZ63" s="47"/>
      <c r="BA63" s="47"/>
      <c r="BB63" s="47"/>
      <c r="BC63" s="47"/>
      <c r="BD63" s="47"/>
      <c r="BE63" s="47">
        <v>7</v>
      </c>
      <c r="BF63" s="47"/>
      <c r="BG63" s="47"/>
      <c r="BH63" s="47"/>
      <c r="BI63" s="47"/>
      <c r="BJ63" s="47"/>
      <c r="BK63" s="47"/>
      <c r="BL63" s="47"/>
    </row>
    <row r="64" spans="1:79" ht="12.75" hidden="1" customHeight="1" x14ac:dyDescent="0.2">
      <c r="A64" s="65" t="s">
        <v>33</v>
      </c>
      <c r="B64" s="65"/>
      <c r="C64" s="65"/>
      <c r="D64" s="65"/>
      <c r="E64" s="65"/>
      <c r="F64" s="65"/>
      <c r="G64" s="57" t="s">
        <v>7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65" t="s">
        <v>19</v>
      </c>
      <c r="AA64" s="65"/>
      <c r="AB64" s="65"/>
      <c r="AC64" s="65"/>
      <c r="AD64" s="65"/>
      <c r="AE64" s="83" t="s">
        <v>32</v>
      </c>
      <c r="AF64" s="83"/>
      <c r="AG64" s="83"/>
      <c r="AH64" s="83"/>
      <c r="AI64" s="83"/>
      <c r="AJ64" s="83"/>
      <c r="AK64" s="83"/>
      <c r="AL64" s="83"/>
      <c r="AM64" s="83"/>
      <c r="AN64" s="57"/>
      <c r="AO64" s="42" t="s">
        <v>8</v>
      </c>
      <c r="AP64" s="42"/>
      <c r="AQ64" s="42"/>
      <c r="AR64" s="42"/>
      <c r="AS64" s="42"/>
      <c r="AT64" s="42"/>
      <c r="AU64" s="42"/>
      <c r="AV64" s="42"/>
      <c r="AW64" s="42" t="s">
        <v>31</v>
      </c>
      <c r="AX64" s="42"/>
      <c r="AY64" s="42"/>
      <c r="AZ64" s="42"/>
      <c r="BA64" s="42"/>
      <c r="BB64" s="42"/>
      <c r="BC64" s="42"/>
      <c r="BD64" s="42"/>
      <c r="BE64" s="42" t="s">
        <v>10</v>
      </c>
      <c r="BF64" s="42"/>
      <c r="BG64" s="42"/>
      <c r="BH64" s="42"/>
      <c r="BI64" s="42"/>
      <c r="BJ64" s="42"/>
      <c r="BK64" s="42"/>
      <c r="BL64" s="42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84" t="s">
        <v>68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9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CA65" s="4" t="s">
        <v>18</v>
      </c>
    </row>
    <row r="66" spans="1:79" ht="25.5" customHeight="1" x14ac:dyDescent="0.2">
      <c r="A66" s="65">
        <v>0</v>
      </c>
      <c r="B66" s="65"/>
      <c r="C66" s="65"/>
      <c r="D66" s="65"/>
      <c r="E66" s="65"/>
      <c r="F66" s="65"/>
      <c r="G66" s="114" t="s">
        <v>69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103" t="s">
        <v>70</v>
      </c>
      <c r="AA66" s="103"/>
      <c r="AB66" s="103"/>
      <c r="AC66" s="103"/>
      <c r="AD66" s="103"/>
      <c r="AE66" s="114" t="s">
        <v>71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96">
        <v>275</v>
      </c>
      <c r="AP66" s="96"/>
      <c r="AQ66" s="96"/>
      <c r="AR66" s="96"/>
      <c r="AS66" s="96"/>
      <c r="AT66" s="96"/>
      <c r="AU66" s="96"/>
      <c r="AV66" s="96"/>
      <c r="AW66" s="96">
        <v>0</v>
      </c>
      <c r="AX66" s="96"/>
      <c r="AY66" s="96"/>
      <c r="AZ66" s="96"/>
      <c r="BA66" s="96"/>
      <c r="BB66" s="96"/>
      <c r="BC66" s="96"/>
      <c r="BD66" s="96"/>
      <c r="BE66" s="96">
        <f>AO66+AW66</f>
        <v>275</v>
      </c>
      <c r="BF66" s="96"/>
      <c r="BG66" s="96"/>
      <c r="BH66" s="96"/>
      <c r="BI66" s="96"/>
      <c r="BJ66" s="96"/>
      <c r="BK66" s="96"/>
      <c r="BL66" s="96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17" t="s">
        <v>72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91"/>
      <c r="AA67" s="91"/>
      <c r="AB67" s="91"/>
      <c r="AC67" s="91"/>
      <c r="AD67" s="91"/>
      <c r="AE67" s="117"/>
      <c r="AF67" s="118"/>
      <c r="AG67" s="118"/>
      <c r="AH67" s="118"/>
      <c r="AI67" s="118"/>
      <c r="AJ67" s="118"/>
      <c r="AK67" s="118"/>
      <c r="AL67" s="118"/>
      <c r="AM67" s="118"/>
      <c r="AN67" s="119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</row>
    <row r="68" spans="1:79" ht="25.5" customHeight="1" x14ac:dyDescent="0.2">
      <c r="A68" s="65">
        <v>0</v>
      </c>
      <c r="B68" s="65"/>
      <c r="C68" s="65"/>
      <c r="D68" s="65"/>
      <c r="E68" s="65"/>
      <c r="F68" s="65"/>
      <c r="G68" s="114" t="s">
        <v>73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103" t="s">
        <v>74</v>
      </c>
      <c r="AA68" s="103"/>
      <c r="AB68" s="103"/>
      <c r="AC68" s="103"/>
      <c r="AD68" s="103"/>
      <c r="AE68" s="114" t="s">
        <v>75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96">
        <v>1835</v>
      </c>
      <c r="AP68" s="96"/>
      <c r="AQ68" s="96"/>
      <c r="AR68" s="96"/>
      <c r="AS68" s="96"/>
      <c r="AT68" s="96"/>
      <c r="AU68" s="96"/>
      <c r="AV68" s="96"/>
      <c r="AW68" s="96">
        <v>0</v>
      </c>
      <c r="AX68" s="96"/>
      <c r="AY68" s="96"/>
      <c r="AZ68" s="96"/>
      <c r="BA68" s="96"/>
      <c r="BB68" s="96"/>
      <c r="BC68" s="96"/>
      <c r="BD68" s="96"/>
      <c r="BE68" s="96">
        <f>AO68+AW68</f>
        <v>1835</v>
      </c>
      <c r="BF68" s="96"/>
      <c r="BG68" s="96"/>
      <c r="BH68" s="96"/>
      <c r="BI68" s="96"/>
      <c r="BJ68" s="96"/>
      <c r="BK68" s="96"/>
      <c r="BL68" s="96"/>
    </row>
    <row r="69" spans="1:79" hidden="1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 x14ac:dyDescent="0.2">
      <c r="A71" s="87" t="s">
        <v>81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5"/>
      <c r="AO71" s="67" t="s">
        <v>83</v>
      </c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</row>
    <row r="72" spans="1:79" x14ac:dyDescent="0.2">
      <c r="W72" s="60" t="s">
        <v>5</v>
      </c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O72" s="60" t="s">
        <v>52</v>
      </c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</row>
    <row r="73" spans="1:79" ht="15.75" customHeight="1" x14ac:dyDescent="0.2">
      <c r="A73" s="69" t="s">
        <v>3</v>
      </c>
      <c r="B73" s="69"/>
      <c r="C73" s="69"/>
      <c r="D73" s="69"/>
      <c r="E73" s="69"/>
      <c r="F73" s="69"/>
    </row>
    <row r="74" spans="1:79" ht="13.15" customHeight="1" x14ac:dyDescent="0.2">
      <c r="A74" s="61" t="s">
        <v>80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</row>
    <row r="75" spans="1:79" x14ac:dyDescent="0.2">
      <c r="A75" s="63" t="s">
        <v>47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</row>
    <row r="76" spans="1:79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 x14ac:dyDescent="0.2">
      <c r="A77" s="87" t="s">
        <v>82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5"/>
      <c r="AO77" s="67" t="s">
        <v>84</v>
      </c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</row>
    <row r="78" spans="1:79" x14ac:dyDescent="0.2">
      <c r="W78" s="60" t="s">
        <v>5</v>
      </c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O78" s="60" t="s">
        <v>52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79" x14ac:dyDescent="0.2">
      <c r="A79" s="133">
        <v>43965</v>
      </c>
      <c r="B79" s="64"/>
      <c r="C79" s="64"/>
      <c r="D79" s="64"/>
      <c r="E79" s="64"/>
      <c r="F79" s="64"/>
      <c r="G79" s="64"/>
      <c r="H79" s="64"/>
    </row>
    <row r="80" spans="1:79" x14ac:dyDescent="0.2">
      <c r="A80" s="60" t="s">
        <v>45</v>
      </c>
      <c r="B80" s="60"/>
      <c r="C80" s="60"/>
      <c r="D80" s="60"/>
      <c r="E80" s="60"/>
      <c r="F80" s="60"/>
      <c r="G80" s="60"/>
      <c r="H80" s="60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46</v>
      </c>
    </row>
  </sheetData>
  <mergeCells count="180"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57:C57"/>
    <mergeCell ref="D57:AA57"/>
    <mergeCell ref="A58:C58"/>
    <mergeCell ref="D58:AA58"/>
    <mergeCell ref="AB56:AI56"/>
    <mergeCell ref="D54:AA55"/>
    <mergeCell ref="AB54:AI55"/>
    <mergeCell ref="AJ54:AQ55"/>
    <mergeCell ref="AR54:AY55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35:BL35"/>
    <mergeCell ref="A34:BL34"/>
    <mergeCell ref="A32:F32"/>
    <mergeCell ref="A37:BL37"/>
    <mergeCell ref="A38:F38"/>
    <mergeCell ref="AS45:AZ46"/>
    <mergeCell ref="G38:BL38"/>
    <mergeCell ref="A39:F39"/>
    <mergeCell ref="G39:BL39"/>
    <mergeCell ref="A53:AY53"/>
    <mergeCell ref="A40:F40"/>
    <mergeCell ref="A54:C55"/>
    <mergeCell ref="D56:AA5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W78:AM78"/>
    <mergeCell ref="A77:V77"/>
    <mergeCell ref="W77:AM77"/>
    <mergeCell ref="AO77:BG77"/>
    <mergeCell ref="A65:F65"/>
    <mergeCell ref="Z65:AD65"/>
    <mergeCell ref="AE65:AN65"/>
    <mergeCell ref="A71:V71"/>
    <mergeCell ref="W71:AM71"/>
    <mergeCell ref="W72:AM72"/>
    <mergeCell ref="BE65:BL65"/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O7:BF7"/>
    <mergeCell ref="A10:BL10"/>
    <mergeCell ref="A11:BL11"/>
    <mergeCell ref="B13:L13"/>
    <mergeCell ref="B14:L14"/>
    <mergeCell ref="B16:L16"/>
    <mergeCell ref="N16:AS16"/>
    <mergeCell ref="G40:BL40"/>
    <mergeCell ref="A80:H80"/>
    <mergeCell ref="A74:AS74"/>
    <mergeCell ref="A75:AS75"/>
    <mergeCell ref="A79:H79"/>
    <mergeCell ref="A64:F64"/>
    <mergeCell ref="Z64:AD64"/>
    <mergeCell ref="A63:F63"/>
    <mergeCell ref="A61:BL61"/>
    <mergeCell ref="A62:F62"/>
    <mergeCell ref="AE62:AN62"/>
    <mergeCell ref="Z62:AD62"/>
    <mergeCell ref="G62:Y62"/>
    <mergeCell ref="AO62:AV62"/>
    <mergeCell ref="AW62:BD62"/>
    <mergeCell ref="AO71:BG71"/>
    <mergeCell ref="A73:F73"/>
    <mergeCell ref="AE63:AN63"/>
    <mergeCell ref="AE64:AN64"/>
    <mergeCell ref="AO78:BG78"/>
    <mergeCell ref="AO72:BG72"/>
    <mergeCell ref="G63:Y63"/>
    <mergeCell ref="G64:Y64"/>
    <mergeCell ref="G65:Y65"/>
    <mergeCell ref="BE64:BL64"/>
    <mergeCell ref="AW65:BD65"/>
    <mergeCell ref="AO65:AV65"/>
    <mergeCell ref="BE62:BL62"/>
    <mergeCell ref="AK47:AR47"/>
    <mergeCell ref="AK48:AR48"/>
    <mergeCell ref="D45:AB46"/>
    <mergeCell ref="D47:AB47"/>
    <mergeCell ref="D48:AB48"/>
    <mergeCell ref="AC47:AJ47"/>
    <mergeCell ref="AC48:AJ48"/>
    <mergeCell ref="AO63:AV63"/>
    <mergeCell ref="Z63:AD63"/>
    <mergeCell ref="AW63:BD63"/>
    <mergeCell ref="BE63:BL63"/>
    <mergeCell ref="AO64:AV64"/>
    <mergeCell ref="AW64:BD64"/>
  </mergeCells>
  <phoneticPr fontId="0" type="noConversion"/>
  <conditionalFormatting sqref="G65:L65">
    <cfRule type="cellIs" dxfId="16" priority="11" stopIfTrue="1" operator="equal">
      <formula>$G64</formula>
    </cfRule>
  </conditionalFormatting>
  <conditionalFormatting sqref="D49">
    <cfRule type="cellIs" dxfId="15" priority="12" stopIfTrue="1" operator="equal">
      <formula>$D48</formula>
    </cfRule>
  </conditionalFormatting>
  <conditionalFormatting sqref="A65:F65">
    <cfRule type="cellIs" dxfId="14" priority="13" stopIfTrue="1" operator="equal">
      <formula>0</formula>
    </cfRule>
  </conditionalFormatting>
  <conditionalFormatting sqref="D50">
    <cfRule type="cellIs" dxfId="13" priority="10" stopIfTrue="1" operator="equal">
      <formula>$D49</formula>
    </cfRule>
  </conditionalFormatting>
  <conditionalFormatting sqref="G66">
    <cfRule type="cellIs" dxfId="12" priority="7" stopIfTrue="1" operator="equal">
      <formula>$G65</formula>
    </cfRule>
  </conditionalFormatting>
  <conditionalFormatting sqref="A66:F66">
    <cfRule type="cellIs" dxfId="11" priority="8" stopIfTrue="1" operator="equal">
      <formula>0</formula>
    </cfRule>
  </conditionalFormatting>
  <conditionalFormatting sqref="G67">
    <cfRule type="cellIs" dxfId="10" priority="5" stopIfTrue="1" operator="equal">
      <formula>$G66</formula>
    </cfRule>
  </conditionalFormatting>
  <conditionalFormatting sqref="A67:F67">
    <cfRule type="cellIs" dxfId="9" priority="6" stopIfTrue="1" operator="equal">
      <formula>0</formula>
    </cfRule>
  </conditionalFormatting>
  <conditionalFormatting sqref="G68">
    <cfRule type="cellIs" dxfId="8" priority="3" stopIfTrue="1" operator="equal">
      <formula>$G67</formula>
    </cfRule>
  </conditionalFormatting>
  <conditionalFormatting sqref="A68:F68">
    <cfRule type="cellIs" dxfId="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76DF-4E25-4D8C-B783-D29EDEAE17F5}">
  <dimension ref="B2:BN20"/>
  <sheetViews>
    <sheetView workbookViewId="0">
      <selection activeCell="BF13" sqref="BF13:BM13"/>
    </sheetView>
  </sheetViews>
  <sheetFormatPr defaultRowHeight="12.75" x14ac:dyDescent="0.2"/>
  <cols>
    <col min="1" max="1" width="5.28515625" customWidth="1"/>
    <col min="2" max="2" width="7.5703125" customWidth="1"/>
    <col min="3" max="3" width="3.140625" hidden="1" customWidth="1"/>
    <col min="4" max="4" width="4.140625" hidden="1" customWidth="1"/>
    <col min="5" max="7" width="9.140625" hidden="1" customWidth="1"/>
    <col min="9" max="9" width="12.140625" customWidth="1"/>
    <col min="11" max="11" width="5.42578125" customWidth="1"/>
    <col min="12" max="26" width="9.140625" hidden="1" customWidth="1"/>
    <col min="27" max="27" width="8.7109375" customWidth="1"/>
    <col min="28" max="28" width="2.42578125" hidden="1" customWidth="1"/>
    <col min="29" max="29" width="0.28515625" hidden="1" customWidth="1"/>
    <col min="30" max="31" width="9.140625" hidden="1" customWidth="1"/>
    <col min="35" max="35" width="0.140625" customWidth="1"/>
    <col min="36" max="41" width="9.140625" hidden="1" customWidth="1"/>
    <col min="43" max="43" width="6.140625" customWidth="1"/>
    <col min="44" max="44" width="1" hidden="1" customWidth="1"/>
    <col min="45" max="45" width="2.140625" hidden="1" customWidth="1"/>
    <col min="46" max="49" width="9.140625" hidden="1" customWidth="1"/>
    <col min="50" max="50" width="10.42578125" customWidth="1"/>
    <col min="51" max="51" width="0.42578125" customWidth="1"/>
    <col min="52" max="52" width="2.5703125" hidden="1" customWidth="1"/>
    <col min="53" max="57" width="9.140625" hidden="1" customWidth="1"/>
    <col min="59" max="59" width="2.42578125" customWidth="1"/>
    <col min="60" max="60" width="8.85546875" hidden="1" customWidth="1"/>
    <col min="61" max="65" width="9.140625" hidden="1" customWidth="1"/>
  </cols>
  <sheetData>
    <row r="2" spans="2:66" ht="18" x14ac:dyDescent="0.25">
      <c r="H2" s="39" t="s">
        <v>95</v>
      </c>
      <c r="I2" s="39"/>
      <c r="J2" s="39"/>
    </row>
    <row r="3" spans="2:66" ht="15" customHeight="1" x14ac:dyDescent="0.25">
      <c r="H3" s="41" t="s">
        <v>101</v>
      </c>
      <c r="I3" s="41"/>
      <c r="J3" s="132" t="s">
        <v>102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</row>
    <row r="6" spans="2:66" ht="15.75" x14ac:dyDescent="0.2">
      <c r="B6" s="66" t="s">
        <v>43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</row>
    <row r="7" spans="2:66" ht="51" customHeight="1" x14ac:dyDescent="0.2">
      <c r="B7" s="65" t="s">
        <v>28</v>
      </c>
      <c r="C7" s="65"/>
      <c r="D7" s="65"/>
      <c r="E7" s="65"/>
      <c r="F7" s="65"/>
      <c r="G7" s="65"/>
      <c r="H7" s="54" t="s">
        <v>44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  <c r="AA7" s="65" t="s">
        <v>2</v>
      </c>
      <c r="AB7" s="65"/>
      <c r="AC7" s="65"/>
      <c r="AD7" s="65"/>
      <c r="AE7" s="65"/>
      <c r="AF7" s="65" t="s">
        <v>1</v>
      </c>
      <c r="AG7" s="65"/>
      <c r="AH7" s="65"/>
      <c r="AI7" s="65"/>
      <c r="AJ7" s="65"/>
      <c r="AK7" s="65"/>
      <c r="AL7" s="65"/>
      <c r="AM7" s="65"/>
      <c r="AN7" s="65"/>
      <c r="AO7" s="65"/>
      <c r="AP7" s="54" t="s">
        <v>96</v>
      </c>
      <c r="AQ7" s="55"/>
      <c r="AR7" s="55"/>
      <c r="AS7" s="55"/>
      <c r="AT7" s="55"/>
      <c r="AU7" s="55"/>
      <c r="AV7" s="55"/>
      <c r="AW7" s="56"/>
      <c r="AX7" s="54" t="s">
        <v>97</v>
      </c>
      <c r="AY7" s="55"/>
      <c r="AZ7" s="55"/>
      <c r="BA7" s="55"/>
      <c r="BB7" s="55"/>
      <c r="BC7" s="55"/>
      <c r="BD7" s="55"/>
      <c r="BE7" s="56"/>
      <c r="BF7" s="54" t="s">
        <v>98</v>
      </c>
      <c r="BG7" s="55"/>
      <c r="BH7" s="55"/>
      <c r="BI7" s="55"/>
      <c r="BJ7" s="55"/>
      <c r="BK7" s="55"/>
      <c r="BL7" s="55"/>
      <c r="BM7" s="56"/>
      <c r="BN7" s="40"/>
    </row>
    <row r="8" spans="2:66" ht="15.75" x14ac:dyDescent="0.2">
      <c r="B8" s="47">
        <v>1</v>
      </c>
      <c r="C8" s="47"/>
      <c r="D8" s="47"/>
      <c r="E8" s="47"/>
      <c r="F8" s="47"/>
      <c r="G8" s="47"/>
      <c r="H8" s="44">
        <v>2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6"/>
      <c r="AA8" s="47">
        <v>3</v>
      </c>
      <c r="AB8" s="47"/>
      <c r="AC8" s="47"/>
      <c r="AD8" s="47"/>
      <c r="AE8" s="47"/>
      <c r="AF8" s="47">
        <v>4</v>
      </c>
      <c r="AG8" s="47"/>
      <c r="AH8" s="47"/>
      <c r="AI8" s="47"/>
      <c r="AJ8" s="47"/>
      <c r="AK8" s="47"/>
      <c r="AL8" s="47"/>
      <c r="AM8" s="47"/>
      <c r="AN8" s="47"/>
      <c r="AO8" s="47"/>
      <c r="AP8" s="47">
        <v>5</v>
      </c>
      <c r="AQ8" s="47"/>
      <c r="AR8" s="47"/>
      <c r="AS8" s="47"/>
      <c r="AT8" s="47"/>
      <c r="AU8" s="47"/>
      <c r="AV8" s="47"/>
      <c r="AW8" s="47"/>
      <c r="AX8" s="47">
        <v>6</v>
      </c>
      <c r="AY8" s="47"/>
      <c r="AZ8" s="47"/>
      <c r="BA8" s="47"/>
      <c r="BB8" s="47"/>
      <c r="BC8" s="47"/>
      <c r="BD8" s="47"/>
      <c r="BE8" s="47"/>
      <c r="BF8" s="47">
        <v>7</v>
      </c>
      <c r="BG8" s="47"/>
      <c r="BH8" s="47"/>
      <c r="BI8" s="47"/>
      <c r="BJ8" s="47"/>
      <c r="BK8" s="47"/>
      <c r="BL8" s="47"/>
      <c r="BM8" s="47"/>
      <c r="BN8" s="40"/>
    </row>
    <row r="9" spans="2:66" x14ac:dyDescent="0.2">
      <c r="B9" s="65"/>
      <c r="C9" s="65"/>
      <c r="D9" s="65"/>
      <c r="E9" s="65"/>
      <c r="F9" s="65"/>
      <c r="G9" s="65"/>
      <c r="H9" s="57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9"/>
      <c r="AA9" s="65"/>
      <c r="AB9" s="65"/>
      <c r="AC9" s="65"/>
      <c r="AD9" s="65"/>
      <c r="AE9" s="65"/>
      <c r="AF9" s="83"/>
      <c r="AG9" s="83"/>
      <c r="AH9" s="83"/>
      <c r="AI9" s="83"/>
      <c r="AJ9" s="83"/>
      <c r="AK9" s="83"/>
      <c r="AL9" s="83"/>
      <c r="AM9" s="83"/>
      <c r="AN9" s="83"/>
      <c r="AO9" s="57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0"/>
    </row>
    <row r="10" spans="2:66" x14ac:dyDescent="0.2">
      <c r="B10" s="90">
        <v>0</v>
      </c>
      <c r="C10" s="90"/>
      <c r="D10" s="90"/>
      <c r="E10" s="90"/>
      <c r="F10" s="90"/>
      <c r="G10" s="90"/>
      <c r="H10" s="127" t="s">
        <v>68</v>
      </c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9"/>
      <c r="AA10" s="90" t="s">
        <v>74</v>
      </c>
      <c r="AB10" s="90"/>
      <c r="AC10" s="90"/>
      <c r="AD10" s="90"/>
      <c r="AE10" s="9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1"/>
      <c r="AP10" s="43">
        <v>868600</v>
      </c>
      <c r="AQ10" s="43"/>
      <c r="AR10" s="43"/>
      <c r="AS10" s="43"/>
      <c r="AT10" s="43"/>
      <c r="AU10" s="43"/>
      <c r="AV10" s="43"/>
      <c r="AW10" s="43"/>
      <c r="AX10" s="43">
        <v>-364000</v>
      </c>
      <c r="AY10" s="43"/>
      <c r="AZ10" s="43"/>
      <c r="BA10" s="43"/>
      <c r="BB10" s="43"/>
      <c r="BC10" s="43"/>
      <c r="BD10" s="43"/>
      <c r="BE10" s="43"/>
      <c r="BF10" s="43">
        <v>504600</v>
      </c>
      <c r="BG10" s="43"/>
      <c r="BH10" s="43"/>
      <c r="BI10" s="43"/>
      <c r="BJ10" s="43"/>
      <c r="BK10" s="43"/>
      <c r="BL10" s="43"/>
      <c r="BM10" s="43"/>
      <c r="BN10" s="40"/>
    </row>
    <row r="11" spans="2:66" ht="33.75" customHeight="1" x14ac:dyDescent="0.2">
      <c r="B11" s="65">
        <v>1</v>
      </c>
      <c r="C11" s="65"/>
      <c r="D11" s="65"/>
      <c r="E11" s="65"/>
      <c r="F11" s="65"/>
      <c r="G11" s="65"/>
      <c r="H11" s="124" t="s">
        <v>103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6"/>
      <c r="AA11" s="65" t="s">
        <v>70</v>
      </c>
      <c r="AB11" s="65"/>
      <c r="AC11" s="65"/>
      <c r="AD11" s="65"/>
      <c r="AE11" s="65"/>
      <c r="AF11" s="120" t="s">
        <v>71</v>
      </c>
      <c r="AG11" s="121"/>
      <c r="AH11" s="121"/>
      <c r="AI11" s="121"/>
      <c r="AJ11" s="121"/>
      <c r="AK11" s="121"/>
      <c r="AL11" s="121"/>
      <c r="AM11" s="121"/>
      <c r="AN11" s="121"/>
      <c r="AO11" s="122"/>
      <c r="AP11" s="96">
        <v>425</v>
      </c>
      <c r="AQ11" s="96"/>
      <c r="AR11" s="96"/>
      <c r="AS11" s="96"/>
      <c r="AT11" s="96"/>
      <c r="AU11" s="96"/>
      <c r="AV11" s="96"/>
      <c r="AW11" s="96"/>
      <c r="AX11" s="96">
        <v>-150</v>
      </c>
      <c r="AY11" s="96"/>
      <c r="AZ11" s="96"/>
      <c r="BA11" s="96"/>
      <c r="BB11" s="96"/>
      <c r="BC11" s="96"/>
      <c r="BD11" s="96"/>
      <c r="BE11" s="96"/>
      <c r="BF11" s="96">
        <f>AP11+AX11</f>
        <v>275</v>
      </c>
      <c r="BG11" s="96"/>
      <c r="BH11" s="96"/>
      <c r="BI11" s="96"/>
      <c r="BJ11" s="96"/>
      <c r="BK11" s="96"/>
      <c r="BL11" s="96"/>
      <c r="BM11" s="96"/>
      <c r="BN11" s="40"/>
    </row>
    <row r="12" spans="2:66" x14ac:dyDescent="0.2">
      <c r="B12" s="90">
        <v>0</v>
      </c>
      <c r="C12" s="90"/>
      <c r="D12" s="90"/>
      <c r="E12" s="90"/>
      <c r="F12" s="90"/>
      <c r="G12" s="90"/>
      <c r="H12" s="123" t="s">
        <v>72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9"/>
      <c r="AA12" s="90"/>
      <c r="AB12" s="90"/>
      <c r="AC12" s="90"/>
      <c r="AD12" s="90"/>
      <c r="AE12" s="90"/>
      <c r="AF12" s="123"/>
      <c r="AG12" s="118"/>
      <c r="AH12" s="118"/>
      <c r="AI12" s="118"/>
      <c r="AJ12" s="118"/>
      <c r="AK12" s="118"/>
      <c r="AL12" s="118"/>
      <c r="AM12" s="118"/>
      <c r="AN12" s="118"/>
      <c r="AO12" s="119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40"/>
    </row>
    <row r="13" spans="2:66" ht="56.25" customHeight="1" x14ac:dyDescent="0.2">
      <c r="B13" s="38">
        <v>5</v>
      </c>
      <c r="C13" s="38"/>
      <c r="D13" s="38"/>
      <c r="E13" s="38"/>
      <c r="F13" s="38"/>
      <c r="G13" s="38"/>
      <c r="H13" s="120" t="s">
        <v>73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2"/>
      <c r="AA13" s="65" t="s">
        <v>104</v>
      </c>
      <c r="AB13" s="65"/>
      <c r="AC13" s="65"/>
      <c r="AD13" s="65"/>
      <c r="AE13" s="65"/>
      <c r="AF13" s="120" t="s">
        <v>105</v>
      </c>
      <c r="AG13" s="121"/>
      <c r="AH13" s="121"/>
      <c r="AI13" s="121"/>
      <c r="AJ13" s="121"/>
      <c r="AK13" s="121"/>
      <c r="AL13" s="121"/>
      <c r="AM13" s="121"/>
      <c r="AN13" s="121"/>
      <c r="AO13" s="122"/>
      <c r="AP13" s="96">
        <v>2044</v>
      </c>
      <c r="AQ13" s="96"/>
      <c r="AR13" s="96"/>
      <c r="AS13" s="96"/>
      <c r="AT13" s="96"/>
      <c r="AU13" s="96"/>
      <c r="AV13" s="96"/>
      <c r="AW13" s="96"/>
      <c r="AX13" s="96">
        <v>2426</v>
      </c>
      <c r="AY13" s="96"/>
      <c r="AZ13" s="96"/>
      <c r="BA13" s="96"/>
      <c r="BB13" s="96"/>
      <c r="BC13" s="96"/>
      <c r="BD13" s="96"/>
      <c r="BE13" s="96"/>
      <c r="BF13" s="96">
        <f>AP13+AX13</f>
        <v>4470</v>
      </c>
      <c r="BG13" s="96"/>
      <c r="BH13" s="96"/>
      <c r="BI13" s="96"/>
      <c r="BJ13" s="96"/>
      <c r="BK13" s="96"/>
      <c r="BL13" s="96"/>
      <c r="BM13" s="96"/>
      <c r="BN13" s="40"/>
    </row>
    <row r="16" spans="2:66" hidden="1" x14ac:dyDescent="0.2"/>
    <row r="17" spans="9:42" hidden="1" x14ac:dyDescent="0.2"/>
    <row r="18" spans="9:42" hidden="1" x14ac:dyDescent="0.2"/>
    <row r="19" spans="9:42" hidden="1" x14ac:dyDescent="0.2"/>
    <row r="20" spans="9:42" x14ac:dyDescent="0.2">
      <c r="I20" t="s">
        <v>99</v>
      </c>
      <c r="AP20" t="s">
        <v>100</v>
      </c>
    </row>
  </sheetData>
  <mergeCells count="50">
    <mergeCell ref="J3:AX3"/>
    <mergeCell ref="B6:BM6"/>
    <mergeCell ref="B7:G7"/>
    <mergeCell ref="H7:Z7"/>
    <mergeCell ref="AA7:AE7"/>
    <mergeCell ref="AF7:AO7"/>
    <mergeCell ref="AP7:AW7"/>
    <mergeCell ref="AX7:BE7"/>
    <mergeCell ref="BF7:BM7"/>
    <mergeCell ref="BF8:BM8"/>
    <mergeCell ref="B9:G9"/>
    <mergeCell ref="H9:Z9"/>
    <mergeCell ref="AA9:AE9"/>
    <mergeCell ref="AF9:AO9"/>
    <mergeCell ref="AP9:AW9"/>
    <mergeCell ref="AX9:BE9"/>
    <mergeCell ref="BF9:BM9"/>
    <mergeCell ref="B8:G8"/>
    <mergeCell ref="H8:Z8"/>
    <mergeCell ref="AA8:AE8"/>
    <mergeCell ref="AF8:AO8"/>
    <mergeCell ref="AP8:AW8"/>
    <mergeCell ref="AX8:BE8"/>
    <mergeCell ref="BF10:BM10"/>
    <mergeCell ref="B11:G11"/>
    <mergeCell ref="H11:Z11"/>
    <mergeCell ref="AA11:AE11"/>
    <mergeCell ref="AF11:AO11"/>
    <mergeCell ref="AP11:AW11"/>
    <mergeCell ref="AX11:BE11"/>
    <mergeCell ref="BF11:BM11"/>
    <mergeCell ref="B10:G10"/>
    <mergeCell ref="H10:Z10"/>
    <mergeCell ref="AA10:AE10"/>
    <mergeCell ref="AF10:AO10"/>
    <mergeCell ref="AP10:AW10"/>
    <mergeCell ref="AX10:BE10"/>
    <mergeCell ref="B12:G12"/>
    <mergeCell ref="H12:Z12"/>
    <mergeCell ref="AA12:AE12"/>
    <mergeCell ref="AF12:AO12"/>
    <mergeCell ref="AP12:AW12"/>
    <mergeCell ref="BF12:BM12"/>
    <mergeCell ref="H13:Z13"/>
    <mergeCell ref="AA13:AE13"/>
    <mergeCell ref="AF13:AO13"/>
    <mergeCell ref="AP13:AW13"/>
    <mergeCell ref="AX13:BE13"/>
    <mergeCell ref="BF13:BM13"/>
    <mergeCell ref="AX12:BE12"/>
  </mergeCells>
  <conditionalFormatting sqref="H10:M10">
    <cfRule type="cellIs" dxfId="6" priority="16" stopIfTrue="1" operator="equal">
      <formula>$G9</formula>
    </cfRule>
  </conditionalFormatting>
  <conditionalFormatting sqref="B10:G10 B13:G13">
    <cfRule type="cellIs" dxfId="5" priority="17" stopIfTrue="1" operator="equal">
      <formula>0</formula>
    </cfRule>
  </conditionalFormatting>
  <conditionalFormatting sqref="H11">
    <cfRule type="cellIs" dxfId="4" priority="14" stopIfTrue="1" operator="equal">
      <formula>$G10</formula>
    </cfRule>
  </conditionalFormatting>
  <conditionalFormatting sqref="B11:G11">
    <cfRule type="cellIs" dxfId="3" priority="15" stopIfTrue="1" operator="equal">
      <formula>0</formula>
    </cfRule>
  </conditionalFormatting>
  <conditionalFormatting sqref="H12">
    <cfRule type="cellIs" dxfId="2" priority="4" stopIfTrue="1" operator="equal">
      <formula>#REF!</formula>
    </cfRule>
  </conditionalFormatting>
  <conditionalFormatting sqref="B12:G12">
    <cfRule type="cellIs" dxfId="1" priority="5" stopIfTrue="1" operator="equal">
      <formula>0</formula>
    </cfRule>
  </conditionalFormatting>
  <conditionalFormatting sqref="H13">
    <cfRule type="cellIs" dxfId="0" priority="3" stopIfTrue="1" operator="equal">
      <formula>$G12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КПК0213191</vt:lpstr>
      <vt:lpstr>порівняння</vt:lpstr>
      <vt:lpstr>КПК0213191!Область_печати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Жмурко Лілія Сергіївна</cp:lastModifiedBy>
  <cp:lastPrinted>2020-05-15T05:56:37Z</cp:lastPrinted>
  <dcterms:created xsi:type="dcterms:W3CDTF">2016-08-15T09:54:21Z</dcterms:created>
  <dcterms:modified xsi:type="dcterms:W3CDTF">2020-05-20T06:20:12Z</dcterms:modified>
</cp:coreProperties>
</file>