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Desktop\кошториси 2020\"/>
    </mc:Choice>
  </mc:AlternateContent>
  <xr:revisionPtr revIDLastSave="0" documentId="13_ncr:1_{27149327-0218-458F-A688-59675190C839}" xr6:coauthVersionLast="45" xr6:coauthVersionMax="45" xr10:uidLastSave="{00000000-0000-0000-0000-000000000000}"/>
  <bookViews>
    <workbookView xWindow="3510" yWindow="3510" windowWidth="20085" windowHeight="12345" xr2:uid="{00000000-000D-0000-FFFF-FFFF00000000}"/>
  </bookViews>
  <sheets>
    <sheet name="КПК0210180" sheetId="2" r:id="rId1"/>
    <sheet name="порівняльна табл." sheetId="3" r:id="rId2"/>
    <sheet name="форма" sheetId="4" r:id="rId3"/>
  </sheets>
  <definedNames>
    <definedName name="_xlnm.Print_Area" localSheetId="0">КПК0210180!$A$1:$BM$106</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30" i="3" l="1"/>
  <c r="BE29" i="3"/>
  <c r="BE27" i="3"/>
  <c r="BE25" i="3"/>
  <c r="BE24" i="3"/>
  <c r="BE23" i="3"/>
  <c r="BE22" i="3"/>
  <c r="BE21" i="3"/>
  <c r="BE19" i="3"/>
  <c r="BE18" i="3"/>
  <c r="BE17" i="3"/>
  <c r="BE16" i="3"/>
  <c r="BE15" i="3"/>
  <c r="BE13" i="3"/>
  <c r="BE12" i="3"/>
  <c r="BE11" i="3"/>
  <c r="BE10" i="3"/>
  <c r="BE9" i="3"/>
  <c r="AB65" i="2" l="1"/>
  <c r="BE76" i="2" l="1"/>
  <c r="BE93" i="2"/>
  <c r="BE92" i="2"/>
  <c r="BE90" i="2"/>
  <c r="BE88" i="2"/>
  <c r="BE87" i="2"/>
  <c r="BE86" i="2"/>
  <c r="BE85" i="2"/>
  <c r="BE84" i="2"/>
  <c r="BE82" i="2"/>
  <c r="BE81" i="2"/>
  <c r="BE80" i="2"/>
  <c r="BE79" i="2"/>
  <c r="BE78" i="2"/>
  <c r="BE75" i="2"/>
  <c r="BE74" i="2"/>
  <c r="BE73" i="2"/>
  <c r="BE72" i="2"/>
  <c r="AR65" i="2"/>
  <c r="AR64" i="2"/>
  <c r="AR63" i="2"/>
  <c r="AR62" i="2"/>
  <c r="AR61" i="2"/>
  <c r="AS53" i="2"/>
  <c r="AS52" i="2"/>
</calcChain>
</file>

<file path=xl/sharedStrings.xml><?xml version="1.0" encoding="utf-8"?>
<sst xmlns="http://schemas.openxmlformats.org/spreadsheetml/2006/main" count="335" uniqueCount="166">
  <si>
    <t>ЗАТВЕРДЖЕНО</t>
  </si>
  <si>
    <t>Джерело інформації</t>
  </si>
  <si>
    <t>Одиниця виміру</t>
  </si>
  <si>
    <t>ПОГОДЖЕНО:</t>
  </si>
  <si>
    <t>2.</t>
  </si>
  <si>
    <t>(підпис)</t>
  </si>
  <si>
    <t>npp</t>
  </si>
  <si>
    <t>name</t>
  </si>
  <si>
    <t>pz2</t>
  </si>
  <si>
    <t>ps2</t>
  </si>
  <si>
    <t>formula=RC[-16]+RC[-8]</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</si>
  <si>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</si>
  <si>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</si>
  <si>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</si>
  <si>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</si>
  <si>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</si>
  <si>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</si>
  <si>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</si>
  <si>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</si>
  <si>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</si>
  <si>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</si>
  <si>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</si>
  <si>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</si>
  <si>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</si>
  <si>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</si>
  <si>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</si>
  <si>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</si>
  <si>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</si>
  <si>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</si>
  <si>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</si>
  <si>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</si>
  <si>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</si>
  <si>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</si>
  <si>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</si>
  <si>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</si>
  <si>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</si>
  <si>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</si>
  <si>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</si>
  <si>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</si>
  <si>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</si>
  <si>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</si>
  <si>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</si>
  <si>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</si>
  <si>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</si>
  <si>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</si>
  <si>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</si>
  <si>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</si>
  <si>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</si>
  <si>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</si>
  <si>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</si>
  <si>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</si>
  <si>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</si>
  <si>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</si>
  <si>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</si>
  <si>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</si>
  <si>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</si>
  <si>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</si>
  <si>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</si>
  <si>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</si>
  <si>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</si>
  <si>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</si>
  <si>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Реалізація сучасної державної політики в органах місцевого самоврядування на засадах новітніх технологій кадрового менеджменту та управління персоналом</t>
  </si>
  <si>
    <t>Широке залучення організацій громадянського суспільства до процесу формування та реалізації державної політики, а саме: створення сприятливих умов для розвитку громад. сусп. налагодження ефективної взаємодії громад.з орг.місцев.самовряд.</t>
  </si>
  <si>
    <t>Забезпечення виконання наданих законодавством повноважень</t>
  </si>
  <si>
    <t>Забезпечення потреб виконавчих органів міської ради у кваліфікованих фахівцях, створення умов для подальшого зростання інтелектуального, морального та культурного потенціалу кожного працівника</t>
  </si>
  <si>
    <t>Забезпечення  виготовлення відзнак міської ради та  виконавчого комітету, Почесних грамот, грамот , подяк. Виплата грошової допомоги до Почесних грамот кращим працівникам, нагородження трудових колективів. Придбання сувенірної продукції з символікою міста</t>
  </si>
  <si>
    <t>Направлення на забезпечення необхідних умов для ефективного здійснення депутатами міської ради, покладених на них повноважень, утворення належних умов для роботи</t>
  </si>
  <si>
    <t>УСЬОГО</t>
  </si>
  <si>
    <t>Програма забезпечення умов діяльності депутатів міської ради  на 2019-2020 роки</t>
  </si>
  <si>
    <t>Програма сприяння розвитку громадського суспільства у м.Кропивницькому на 2020-2022 роки "Діалог"</t>
  </si>
  <si>
    <t>затрат</t>
  </si>
  <si>
    <t>обсяг витрат на проведення конкурсу "Посадовець року"</t>
  </si>
  <si>
    <t>грн.</t>
  </si>
  <si>
    <t>обсяг витрат  на навчання та підвищення кваліфікації посадових осіб виконавчих органів міської ради в установах і організаціях міста Кропивницького, інших містах України; на навчання членів тендерних комітетів; на здобуття другої вищої освіти</t>
  </si>
  <si>
    <t>продукту</t>
  </si>
  <si>
    <t>кількість посадових осіб, які будуть направлені на навчання, півищення кваліфікації, здобуття другої вищої освіти</t>
  </si>
  <si>
    <t>осіб</t>
  </si>
  <si>
    <t>план-графік</t>
  </si>
  <si>
    <t>кількість виготовлення відзнак, сувенірної продукції, почесних грамот</t>
  </si>
  <si>
    <t>шт.</t>
  </si>
  <si>
    <t>договір</t>
  </si>
  <si>
    <t>Кількість засідань постійних та тимчасових комісій міської ради, засідань міької раи</t>
  </si>
  <si>
    <t>од.</t>
  </si>
  <si>
    <t>журнал реєстрації</t>
  </si>
  <si>
    <t>кількість заходів ( у т.ч. ініційованих ІГС)</t>
  </si>
  <si>
    <t>кількість номінацій</t>
  </si>
  <si>
    <t>Порядок проведення конкурсу "Посадовець року"</t>
  </si>
  <si>
    <t>ефективності</t>
  </si>
  <si>
    <t>середня вартість навчання на 1 посадову особу</t>
  </si>
  <si>
    <t>середній розмір витрат на одну номінацію</t>
  </si>
  <si>
    <t>Середня вартість 1 комплекту атрибутів, 1 шт. Почесної грамоти, грамоти, подяки, сувенірної продукції; Середній розмір грошової винагорода на 1 особу, трудовий колектив</t>
  </si>
  <si>
    <t>Середній розмір витрат на організацію та проведення одного засідання постійної або тимчасової контрольної комісії міської ради,</t>
  </si>
  <si>
    <t>Середні витрати на проведення одного заходу ( у т.ч. інформаційного ІГС), спрямованого на розвиток громадського суспільства</t>
  </si>
  <si>
    <t>якості</t>
  </si>
  <si>
    <t>відсоток посадових осіб, які пройшли навчання, підвищили кваліфікацію, здобули другу вищу освіту до кількості осіб, що планувалось направити</t>
  </si>
  <si>
    <t>відс.</t>
  </si>
  <si>
    <t>0200000</t>
  </si>
  <si>
    <t>Розпорядження міського голови</t>
  </si>
  <si>
    <t>Виконавчий комітет Міської ради міста Кропивницького</t>
  </si>
  <si>
    <t>Фінансове управління Міської ради міста Кропивницького</t>
  </si>
  <si>
    <t>Міський голова</t>
  </si>
  <si>
    <t>Начальник фінансовго управління</t>
  </si>
  <si>
    <t>Андрій РАЙКОВИЧ</t>
  </si>
  <si>
    <t>Любов БОЧКОВА</t>
  </si>
  <si>
    <t>04055251</t>
  </si>
  <si>
    <t>11201100000</t>
  </si>
  <si>
    <t>бюджетної програми місцевого бюджету на 2020  рік</t>
  </si>
  <si>
    <t>0210180</t>
  </si>
  <si>
    <t>Інша діяльність у сфері державного управління</t>
  </si>
  <si>
    <t>0210000</t>
  </si>
  <si>
    <t>0180</t>
  </si>
  <si>
    <t>0133</t>
  </si>
  <si>
    <t>від 10 лютого 2020 року  №  20</t>
  </si>
  <si>
    <t xml:space="preserve">розрахунок   </t>
  </si>
  <si>
    <t xml:space="preserve"> </t>
  </si>
  <si>
    <t>обсяг  витрат на  організацію роботи,  підготовку та проведення засідань міської ради, засідань постійних та тимчасових контрольних комісій міської  ради</t>
  </si>
  <si>
    <t>обсяг витрат на виготовлення відзнак  міської ради та її виконавчого комітету, придбання сувенірної продукції; Обсяг витрат на виплату грошової винагороди кращим пацівника, нагородження трудових колективів</t>
  </si>
  <si>
    <t xml:space="preserve">обсяг витрат на заходи, спрямовані на створення сприятливих умов для розвитку громадянського суспільства </t>
  </si>
  <si>
    <t>рівень забезпечення виконання заходів по завданню відповідно до програми нагородження відзнаками міськоїради, виконкому</t>
  </si>
  <si>
    <t>рівень організаційного та матеріально-технічного забезпечення  організації та проведення засідань міської ради, постійних та тимчасових комісій</t>
  </si>
  <si>
    <t>рівень залучення ІГС до процесів формування державної, регіональної, місцевої політики</t>
  </si>
  <si>
    <t>Забезпечення виконання повноважень у сфері розвитку місцевого самоврядування;_x000D__x000D_
Створення дієвої системи управління знаннями та професійного розвитку кадрів, забезпечення доступного та безперервного навчання персоналу протягом усієї трудової діяльності, перепідготовка та підвищення кваліфікації,орієнтація змісту навчання на розвиток професійної компетентності службовців і практичні потреби міської ради;_x000D__x000D_
Формування єдиної нагородної політики, позитивного іміджу міста та фінансове забезпечення заходів, пов"язаних з відзначенням кращих працівників та трудових колективів підприємств, установ, організацій нагородами міської ради та виконавчого комітету міста Кропивницького;_x000D__x000D_
Створення сприятливих умов для розвитку громадського суспільства, налагодження ефективної взаємодії міської ради з інститутами громадського суспільства на засадах партнерства.</t>
  </si>
  <si>
    <t>Забезпечення ефективнихмеханізмів участі інституцій громадського суспільства у формувані та реалізації державної регіональної політики, вирішення питань місцевого значення</t>
  </si>
  <si>
    <t>гривень</t>
  </si>
  <si>
    <t>Програма з розвитку і управління персоналом в Міській раді міста Кропивницького на 2020-2022 роки</t>
  </si>
  <si>
    <t>Програма фінансового забезпечення нагородження відзнаками міської ради та виконавчого комітету м. Кропивницького на 2019-2021 роки</t>
  </si>
  <si>
    <t>управлінський облік</t>
  </si>
  <si>
    <t>Конституція України, Бюджетний кодекс України, Закон України "Про місцеве самоврядування в Україні", Закон України "Про статус депутатів місцевих рад", Закон України "Про службу  в органах місцевого самоврядування", Указ Президента України від 26.02.2016 р. № 68/2016 "Про сприяння розвитку громадського суспільства в Україні", постанова Кабінету Міністрів України від 03.11.2010 р. № 996 "Про забезпечення участі громадськості у формуванні та реалізації державної політики" постано Кабінету Міністрів України від 12.10..2011 р. № 1049 "Про затвердження Порядку проведення конкурсу з визначення програм ( проектів, заходів), розроблених інститутами громадського суспільства, для виконання (реалізації) яких надається фінансова підтримка", наказ Міністерства фінансів України від 27.07.11р. № 945  "Про затвердження Примірного переліку результативних показників бюджетних програм для місцевих бюджетів за видатками, що можуть здійснюватись з усіх місцевих бюджетів" (зі змінами та доповненнями), наказ Міністерства фінансів України від 26.08.2014 року № 836  " Про деякі питання запровадження програмно-цільового методу складання та виконання місцевих бюджетів"(зі змінами), рішення Міської ради міста Кропивницького від 18.12.2019 р. № 3046  "Про бюджет міста Кропивницького на 2020 рік" ( зі змінами) , рішення Міської ради міста Кропивницького від 31 січня 2019 р. № 2284 "Про затвердження Програми фінансового забезпечення нагородження відзнаками міської ради та виконавчого комітету міста Кропивницького на 2019-2021 роки"  (зі змінами),  рішення Міської ради міста Кропивницького від 31 січня 2019 р. № 2283 "Про затвердження Програми забезпечення умов діяльності депутатів міської ради на 2019-2020 роки" (зі змінами), рішення Міської ради міста Кропивницького від 14 лютого 2020 р. № 3118 "Про затвердження Програми з розвитку і управління персоналом в Міській раді міста Кропивницького на 2020-2022 роки", рішення Міської ради міста Кропивницького від          14 лютого 2020 р. №  3125 "Про затвердження Програми сприяння розвитку громадянського суспільства в місті Кропивницькому на 2020-2022 роки "Діалог".</t>
  </si>
  <si>
    <t>Порівняльна таблиця за КПВК 0218230 “Інші заходи громадського порядку та безпеки”</t>
  </si>
  <si>
    <t>відповідно до Міської програми профілактики та протидії злочинності</t>
  </si>
  <si>
    <t>«Безпечне місто» на 2017-2020 роки</t>
  </si>
  <si>
    <t>11. результативні показники бюджетної програми</t>
  </si>
  <si>
    <t>Показник</t>
  </si>
  <si>
    <t>Затверджено паспортом бюджетної програми</t>
  </si>
  <si>
    <t>Зміни до паспорту бюджетної програми</t>
  </si>
  <si>
    <t>Нова редакція</t>
  </si>
  <si>
    <t>кошторис</t>
  </si>
  <si>
    <t>Обсяг затрат на встановленнякамер відеоспостереження та електроживлення системи відеоспостереження</t>
  </si>
  <si>
    <t>Обсяг затрат на монтаж та установку охоронної та пожежної сигналізації</t>
  </si>
  <si>
    <t>-</t>
  </si>
  <si>
    <t>Обсяг затрат на придбання велосипедів ДПП НП України для УПП в Кіровоградській області</t>
  </si>
  <si>
    <t>К-сть камер відеоспостереження</t>
  </si>
  <si>
    <t>угоди</t>
  </si>
  <si>
    <t>К-сть приладів протипожежного оповіщення</t>
  </si>
  <si>
    <t>К-сть велосипедів</t>
  </si>
  <si>
    <t>середній обсяг витрат на встановлення камер відеоспостереження та електроживлення системи відеоспостереження</t>
  </si>
  <si>
    <t>розрахунок</t>
  </si>
  <si>
    <t>середній обсяг витрат на на монтаж та установку охоронної та пожежної сигналізації</t>
  </si>
  <si>
    <t>середній обсяг витрат на придбання велосипедів ДПП НП України для УПП в Кіровоградській області</t>
  </si>
  <si>
    <t>відсоток кількості встановлених камер відеоспостереження до запланованих</t>
  </si>
  <si>
    <t>%</t>
  </si>
  <si>
    <t>відсоток кількості приладів протипожежного оповіщення до запланованих</t>
  </si>
  <si>
    <t>відсоток кількості придбаних велосипедів до запланованих</t>
  </si>
  <si>
    <t xml:space="preserve">                                                                                                                                                                                                  </t>
  </si>
  <si>
    <t xml:space="preserve">                                                                                                                                                                                                                            О.Господарикова</t>
  </si>
  <si>
    <t>Начальник відділу бухгалтерського обліку                ______________________________________                      ________________________________________________</t>
  </si>
  <si>
    <t xml:space="preserve">                                                                                                                        (пілпис)</t>
  </si>
  <si>
    <t>Порівняльна таблиця за КПВК 0210180 “Інша діяльність у сфері державного управління”</t>
  </si>
  <si>
    <t>Затверджено паспором бюджетної програми</t>
  </si>
  <si>
    <t xml:space="preserve">  </t>
  </si>
  <si>
    <t>Начальник відділу бухгалтерського обліку</t>
  </si>
  <si>
    <t>О.Господарикова</t>
  </si>
  <si>
    <t>середня вартість 1 комплекту атрибутів, 1 шт. Почесної грамоти, грамоти, подяки, сувенірної продукції; Середній розмір грошової винагорода на 1 особу, трудовий колектив</t>
  </si>
  <si>
    <t>середній розмір витрат на організацію та проведення одного засідання постійної або тимчасової контрольної комісії міської ради,</t>
  </si>
  <si>
    <t>середні витрати на проведення одного заходу ( у т.ч. інформаційного ІГС), спрямованого на розвиток громадського суспільства</t>
  </si>
  <si>
    <t>( в редакції розпорядження міського голови від 08.05.2020 р. №39-з)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</si>
</sst>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6"/>
      <name val="Times New Roman"/>
      <family val="1"/>
      <charset val="204"/>
    </font>
    <font>
      <sz val="16"/>
      <name val="Arial Cyr"/>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13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2" fillId="0" borderId="0" xfId="0" applyFont="1" applyAlignment="1">
      <alignment vertical="center"/>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8" fillId="0" borderId="13" xfId="0" applyFont="1" applyBorder="1" applyAlignment="1">
      <alignment horizontal="center" vertical="center" wrapText="1"/>
    </xf>
    <xf numFmtId="4" fontId="2" fillId="0" borderId="13" xfId="0" applyNumberFormat="1" applyFont="1" applyBorder="1" applyAlignment="1">
      <alignment vertical="center" wrapText="1"/>
    </xf>
    <xf numFmtId="4" fontId="2" fillId="0" borderId="14" xfId="0" applyNumberFormat="1" applyFont="1" applyBorder="1" applyAlignment="1">
      <alignment vertical="center" wrapText="1"/>
    </xf>
    <xf numFmtId="0" fontId="2" fillId="0" borderId="13" xfId="0" applyFont="1" applyBorder="1" applyAlignment="1">
      <alignment horizontal="justify" vertical="center" wrapText="1"/>
    </xf>
    <xf numFmtId="0" fontId="2" fillId="0" borderId="13" xfId="0" applyFont="1" applyBorder="1" applyAlignment="1">
      <alignment horizontal="center" vertical="center" wrapText="1"/>
    </xf>
    <xf numFmtId="0" fontId="18" fillId="0" borderId="0" xfId="0" applyFont="1" applyAlignment="1">
      <alignment vertical="center"/>
    </xf>
    <xf numFmtId="0" fontId="19" fillId="0" borderId="0" xfId="0" applyFont="1"/>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7" fillId="0" borderId="0" xfId="0" applyFont="1" applyAlignment="1">
      <alignment horizontal="center"/>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righ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3" fontId="2"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8" fillId="0" borderId="4" xfId="0" applyFont="1" applyBorder="1" applyAlignment="1">
      <alignment horizontal="left" vertical="top" wrapText="1"/>
    </xf>
    <xf numFmtId="0" fontId="17" fillId="0" borderId="4" xfId="0" applyFont="1" applyBorder="1" applyAlignment="1">
      <alignment horizontal="left" vertical="top" wrapText="1"/>
    </xf>
    <xf numFmtId="0" fontId="2" fillId="0" borderId="5" xfId="0" applyFont="1" applyBorder="1" applyAlignment="1">
      <alignment horizontal="left"/>
    </xf>
    <xf numFmtId="0" fontId="12" fillId="0" borderId="4" xfId="0" applyFont="1" applyBorder="1" applyAlignment="1">
      <alignment horizontal="center"/>
    </xf>
    <xf numFmtId="0" fontId="3" fillId="0" borderId="0" xfId="0" applyFont="1" applyAlignment="1">
      <alignment horizontal="left" vertical="center" wrapText="1"/>
    </xf>
    <xf numFmtId="0" fontId="2" fillId="0" borderId="6" xfId="0" applyFont="1" applyBorder="1" applyAlignment="1">
      <alignment horizontal="left" vertical="center" wrapText="1"/>
    </xf>
    <xf numFmtId="0" fontId="7" fillId="0" borderId="0" xfId="0" applyFont="1" applyAlignment="1">
      <alignment horizontal="left"/>
    </xf>
    <xf numFmtId="0" fontId="8" fillId="0" borderId="6" xfId="0" applyFont="1" applyBorder="1" applyAlignment="1">
      <alignment horizontal="center" vertical="center" wrapText="1"/>
    </xf>
    <xf numFmtId="0" fontId="8" fillId="0" borderId="6"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Border="1" applyAlignment="1">
      <alignment horizontal="left"/>
    </xf>
    <xf numFmtId="0" fontId="3" fillId="0" borderId="0" xfId="0" applyFont="1" applyAlignment="1">
      <alignment horizontal="justify" vertical="center" wrapText="1"/>
    </xf>
    <xf numFmtId="3" fontId="10" fillId="0" borderId="4" xfId="0" applyNumberFormat="1"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left" vertical="top" wrapText="1"/>
    </xf>
    <xf numFmtId="0" fontId="16" fillId="0" borderId="0" xfId="0" applyFont="1" applyAlignment="1">
      <alignment horizontal="center" vertical="top" wrapText="1"/>
    </xf>
    <xf numFmtId="0" fontId="16" fillId="0" borderId="5" xfId="0" applyFont="1" applyBorder="1" applyAlignment="1">
      <alignment horizontal="center" vertical="top" wrapText="1"/>
    </xf>
    <xf numFmtId="0" fontId="4"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7" fillId="0" borderId="0" xfId="0" applyFont="1" applyAlignment="1">
      <alignment horizontal="center" vertical="top"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0" fillId="0" borderId="0" xfId="0" applyFont="1" applyAlignment="1">
      <alignment horizontal="center" vertical="center" wrapText="1"/>
    </xf>
    <xf numFmtId="4" fontId="8" fillId="0" borderId="6"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6"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3" fontId="8" fillId="0" borderId="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14" fontId="12" fillId="0" borderId="4" xfId="0" applyNumberFormat="1" applyFont="1" applyBorder="1" applyAlignment="1">
      <alignment horizontal="center"/>
    </xf>
  </cellXfs>
  <cellStyles count="1">
    <cellStyle name="Обычный" xfId="0" builtinId="0"/>
  </cellStyles>
  <dxfs count="9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06"/>
  <sheetViews>
    <sheetView tabSelected="1" zoomScaleNormal="100" zoomScaleSheetLayoutView="100" workbookViewId="0"/>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5" t="s">
        <v>33</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x14ac:dyDescent="0.2">
      <c r="AO2" s="91" t="s">
        <v>0</v>
      </c>
      <c r="AP2" s="91"/>
      <c r="AQ2" s="91"/>
      <c r="AR2" s="91"/>
      <c r="AS2" s="91"/>
      <c r="AT2" s="91"/>
      <c r="AU2" s="91"/>
      <c r="AV2" s="91"/>
      <c r="AW2" s="91"/>
      <c r="AX2" s="91"/>
      <c r="AY2" s="91"/>
      <c r="AZ2" s="91"/>
      <c r="BA2" s="91"/>
      <c r="BB2" s="91"/>
      <c r="BC2" s="91"/>
      <c r="BD2" s="91"/>
      <c r="BE2" s="91"/>
      <c r="BF2" s="91"/>
      <c r="BG2" s="91"/>
      <c r="BH2" s="91"/>
      <c r="BI2" s="91"/>
      <c r="BJ2" s="91"/>
      <c r="BK2" s="91"/>
      <c r="BL2" s="91"/>
    </row>
    <row r="3" spans="1:77" ht="15" customHeight="1" x14ac:dyDescent="0.2">
      <c r="AO3" s="92" t="s">
        <v>98</v>
      </c>
      <c r="AP3" s="92"/>
      <c r="AQ3" s="92"/>
      <c r="AR3" s="92"/>
      <c r="AS3" s="92"/>
      <c r="AT3" s="92"/>
      <c r="AU3" s="92"/>
      <c r="AV3" s="92"/>
      <c r="AW3" s="92"/>
      <c r="AX3" s="92"/>
      <c r="AY3" s="92"/>
      <c r="AZ3" s="92"/>
      <c r="BA3" s="92"/>
      <c r="BB3" s="92"/>
      <c r="BC3" s="92"/>
      <c r="BD3" s="92"/>
      <c r="BE3" s="92"/>
      <c r="BF3" s="92"/>
      <c r="BG3" s="92"/>
      <c r="BH3" s="92"/>
      <c r="BI3" s="92"/>
      <c r="BJ3" s="92"/>
      <c r="BK3" s="92"/>
      <c r="BL3" s="92"/>
    </row>
    <row r="4" spans="1:77" ht="14.25" customHeight="1" x14ac:dyDescent="0.2">
      <c r="AO4" s="94" t="s">
        <v>18</v>
      </c>
      <c r="AP4" s="94"/>
      <c r="AQ4" s="94"/>
      <c r="AR4" s="94"/>
      <c r="AS4" s="94"/>
      <c r="AT4" s="94"/>
      <c r="AU4" s="94"/>
      <c r="AV4" s="94"/>
      <c r="AW4" s="94"/>
      <c r="AX4" s="94"/>
      <c r="AY4" s="94"/>
      <c r="AZ4" s="94"/>
      <c r="BA4" s="94"/>
      <c r="BB4" s="94"/>
      <c r="BC4" s="94"/>
      <c r="BD4" s="94"/>
      <c r="BE4" s="94"/>
      <c r="BF4" s="94"/>
      <c r="BG4" s="94"/>
      <c r="BH4" s="94"/>
      <c r="BI4" s="94"/>
      <c r="BJ4" s="94"/>
      <c r="BK4" s="94"/>
      <c r="BL4" s="94"/>
    </row>
    <row r="5" spans="1:77" ht="20.25" customHeight="1" x14ac:dyDescent="0.25">
      <c r="AO5" s="95" t="s">
        <v>97</v>
      </c>
      <c r="AP5" s="95"/>
      <c r="AQ5" s="95"/>
      <c r="AR5" s="95"/>
      <c r="AS5" s="95"/>
      <c r="AT5" s="95"/>
      <c r="AU5" s="95"/>
      <c r="AV5" s="95"/>
      <c r="AW5" s="95"/>
      <c r="AX5" s="95"/>
      <c r="AY5" s="95"/>
      <c r="AZ5" s="95"/>
      <c r="BA5" s="95"/>
      <c r="BB5" s="95"/>
      <c r="BC5" s="95"/>
      <c r="BD5" s="95"/>
      <c r="BE5" s="95"/>
      <c r="BF5" s="95"/>
      <c r="BG5" s="95"/>
      <c r="BH5" s="95"/>
      <c r="BI5" s="95"/>
      <c r="BJ5" s="95"/>
      <c r="BK5" s="95"/>
      <c r="BL5" s="95"/>
    </row>
    <row r="6" spans="1:77" ht="7.5" hidden="1" customHeight="1" x14ac:dyDescent="0.2">
      <c r="AO6" s="93"/>
      <c r="AP6" s="93"/>
      <c r="AQ6" s="93"/>
      <c r="AR6" s="93"/>
      <c r="AS6" s="93"/>
      <c r="AT6" s="93"/>
      <c r="AU6" s="93"/>
      <c r="AV6" s="93"/>
      <c r="AW6" s="93"/>
      <c r="AX6" s="93"/>
      <c r="AY6" s="93"/>
      <c r="AZ6" s="93"/>
      <c r="BA6" s="93"/>
      <c r="BB6" s="93"/>
      <c r="BC6" s="93"/>
      <c r="BD6" s="93"/>
      <c r="BE6" s="93"/>
      <c r="BF6" s="93"/>
    </row>
    <row r="7" spans="1:77" ht="15.95" customHeight="1" x14ac:dyDescent="0.2">
      <c r="AO7" s="104" t="s">
        <v>112</v>
      </c>
      <c r="AP7" s="104"/>
      <c r="AQ7" s="104"/>
      <c r="AR7" s="104"/>
      <c r="AS7" s="104"/>
      <c r="AT7" s="104"/>
      <c r="AU7" s="104"/>
      <c r="AV7" s="104"/>
      <c r="AW7" s="104"/>
      <c r="AX7" s="104"/>
      <c r="AY7" s="104"/>
      <c r="AZ7" s="104"/>
      <c r="BA7" s="104"/>
      <c r="BB7" s="104"/>
      <c r="BC7" s="104"/>
      <c r="BD7" s="104"/>
      <c r="BE7" s="104"/>
      <c r="BF7" s="104"/>
    </row>
    <row r="8" spans="1:77" x14ac:dyDescent="0.2">
      <c r="AO8" s="1" t="s">
        <v>165</v>
      </c>
    </row>
    <row r="10" spans="1:77" ht="15.75" customHeight="1" x14ac:dyDescent="0.2">
      <c r="A10" s="105" t="s">
        <v>19</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77" ht="15.75" customHeight="1" x14ac:dyDescent="0.2">
      <c r="A11" s="105" t="s">
        <v>106</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77" ht="6" hidden="1"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98" t="s">
        <v>96</v>
      </c>
      <c r="C13" s="99"/>
      <c r="D13" s="99"/>
      <c r="E13" s="99"/>
      <c r="F13" s="99"/>
      <c r="G13" s="99"/>
      <c r="H13" s="99"/>
      <c r="I13" s="99"/>
      <c r="J13" s="99"/>
      <c r="K13" s="99"/>
      <c r="L13" s="99"/>
      <c r="M13" s="34"/>
      <c r="N13" s="100" t="s">
        <v>98</v>
      </c>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35"/>
      <c r="AU13" s="98" t="s">
        <v>104</v>
      </c>
      <c r="AV13" s="99"/>
      <c r="AW13" s="99"/>
      <c r="AX13" s="99"/>
      <c r="AY13" s="99"/>
      <c r="AZ13" s="99"/>
      <c r="BA13" s="99"/>
      <c r="BB13" s="9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0.25" customHeight="1" x14ac:dyDescent="0.2">
      <c r="A14" s="33"/>
      <c r="B14" s="101" t="s">
        <v>54</v>
      </c>
      <c r="C14" s="101"/>
      <c r="D14" s="101"/>
      <c r="E14" s="101"/>
      <c r="F14" s="101"/>
      <c r="G14" s="101"/>
      <c r="H14" s="101"/>
      <c r="I14" s="101"/>
      <c r="J14" s="101"/>
      <c r="K14" s="101"/>
      <c r="L14" s="101"/>
      <c r="M14" s="33"/>
      <c r="N14" s="106" t="s">
        <v>60</v>
      </c>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33"/>
      <c r="AU14" s="101" t="s">
        <v>53</v>
      </c>
      <c r="AV14" s="101"/>
      <c r="AW14" s="101"/>
      <c r="AX14" s="101"/>
      <c r="AY14" s="101"/>
      <c r="AZ14" s="101"/>
      <c r="BA14" s="101"/>
      <c r="BB14" s="10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x14ac:dyDescent="0.2">
      <c r="BE15" s="29"/>
      <c r="BF15" s="29"/>
      <c r="BG15" s="29"/>
      <c r="BH15" s="29"/>
      <c r="BI15" s="29"/>
      <c r="BJ15" s="29"/>
      <c r="BK15" s="29"/>
      <c r="BL15" s="29"/>
    </row>
    <row r="16" spans="1:77" customFormat="1" ht="15" customHeight="1" x14ac:dyDescent="0.2">
      <c r="A16" s="36" t="s">
        <v>4</v>
      </c>
      <c r="B16" s="98" t="s">
        <v>109</v>
      </c>
      <c r="C16" s="99"/>
      <c r="D16" s="99"/>
      <c r="E16" s="99"/>
      <c r="F16" s="99"/>
      <c r="G16" s="99"/>
      <c r="H16" s="99"/>
      <c r="I16" s="99"/>
      <c r="J16" s="99"/>
      <c r="K16" s="99"/>
      <c r="L16" s="99"/>
      <c r="M16" s="34"/>
      <c r="N16" s="100" t="s">
        <v>98</v>
      </c>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35"/>
      <c r="AU16" s="98" t="s">
        <v>104</v>
      </c>
      <c r="AV16" s="99"/>
      <c r="AW16" s="99"/>
      <c r="AX16" s="99"/>
      <c r="AY16" s="99"/>
      <c r="AZ16" s="99"/>
      <c r="BA16" s="99"/>
      <c r="BB16" s="9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1" t="s">
        <v>54</v>
      </c>
      <c r="C17" s="101"/>
      <c r="D17" s="101"/>
      <c r="E17" s="101"/>
      <c r="F17" s="101"/>
      <c r="G17" s="101"/>
      <c r="H17" s="101"/>
      <c r="I17" s="101"/>
      <c r="J17" s="101"/>
      <c r="K17" s="101"/>
      <c r="L17" s="101"/>
      <c r="M17" s="33"/>
      <c r="N17" s="106" t="s">
        <v>59</v>
      </c>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33"/>
      <c r="AU17" s="101" t="s">
        <v>53</v>
      </c>
      <c r="AV17" s="101"/>
      <c r="AW17" s="101"/>
      <c r="AX17" s="101"/>
      <c r="AY17" s="101"/>
      <c r="AZ17" s="101"/>
      <c r="BA17" s="101"/>
      <c r="BB17" s="10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x14ac:dyDescent="0.2"/>
    <row r="19" spans="1:79" customFormat="1" ht="14.25" customHeight="1" x14ac:dyDescent="0.2">
      <c r="A19" s="25" t="s">
        <v>52</v>
      </c>
      <c r="B19" s="98" t="s">
        <v>107</v>
      </c>
      <c r="C19" s="99"/>
      <c r="D19" s="99"/>
      <c r="E19" s="99"/>
      <c r="F19" s="99"/>
      <c r="G19" s="99"/>
      <c r="H19" s="99"/>
      <c r="I19" s="99"/>
      <c r="J19" s="99"/>
      <c r="K19" s="99"/>
      <c r="L19" s="99"/>
      <c r="N19" s="98" t="s">
        <v>110</v>
      </c>
      <c r="O19" s="99"/>
      <c r="P19" s="99"/>
      <c r="Q19" s="99"/>
      <c r="R19" s="99"/>
      <c r="S19" s="99"/>
      <c r="T19" s="99"/>
      <c r="U19" s="99"/>
      <c r="V19" s="99"/>
      <c r="W19" s="99"/>
      <c r="X19" s="99"/>
      <c r="Y19" s="99"/>
      <c r="Z19" s="26"/>
      <c r="AA19" s="98" t="s">
        <v>111</v>
      </c>
      <c r="AB19" s="99"/>
      <c r="AC19" s="99"/>
      <c r="AD19" s="99"/>
      <c r="AE19" s="99"/>
      <c r="AF19" s="99"/>
      <c r="AG19" s="99"/>
      <c r="AH19" s="99"/>
      <c r="AI19" s="99"/>
      <c r="AJ19" s="26"/>
      <c r="AK19" s="107" t="s">
        <v>108</v>
      </c>
      <c r="AL19" s="81"/>
      <c r="AM19" s="81"/>
      <c r="AN19" s="81"/>
      <c r="AO19" s="81"/>
      <c r="AP19" s="81"/>
      <c r="AQ19" s="81"/>
      <c r="AR19" s="81"/>
      <c r="AS19" s="81"/>
      <c r="AT19" s="81"/>
      <c r="AU19" s="81"/>
      <c r="AV19" s="81"/>
      <c r="AW19" s="81"/>
      <c r="AX19" s="81"/>
      <c r="AY19" s="81"/>
      <c r="AZ19" s="81"/>
      <c r="BA19" s="81"/>
      <c r="BB19" s="81"/>
      <c r="BC19" s="81"/>
      <c r="BD19" s="26"/>
      <c r="BE19" s="98" t="s">
        <v>105</v>
      </c>
      <c r="BF19" s="99"/>
      <c r="BG19" s="99"/>
      <c r="BH19" s="99"/>
      <c r="BI19" s="99"/>
      <c r="BJ19" s="99"/>
      <c r="BK19" s="99"/>
      <c r="BL19" s="99"/>
      <c r="BM19" s="26"/>
      <c r="BN19" s="26"/>
      <c r="BO19" s="26"/>
      <c r="BP19" s="26"/>
      <c r="BQ19" s="26"/>
      <c r="BR19" s="26"/>
      <c r="BS19" s="26"/>
      <c r="BT19" s="26"/>
      <c r="BU19" s="26"/>
      <c r="BV19" s="26"/>
      <c r="BW19" s="26"/>
      <c r="BX19" s="26"/>
      <c r="BY19" s="26"/>
      <c r="BZ19" s="26"/>
      <c r="CA19" s="26"/>
    </row>
    <row r="20" spans="1:79" customFormat="1" ht="25.5" customHeight="1" x14ac:dyDescent="0.2">
      <c r="B20" s="101" t="s">
        <v>54</v>
      </c>
      <c r="C20" s="101"/>
      <c r="D20" s="101"/>
      <c r="E20" s="101"/>
      <c r="F20" s="101"/>
      <c r="G20" s="101"/>
      <c r="H20" s="101"/>
      <c r="I20" s="101"/>
      <c r="J20" s="101"/>
      <c r="K20" s="101"/>
      <c r="L20" s="101"/>
      <c r="N20" s="101" t="s">
        <v>55</v>
      </c>
      <c r="O20" s="101"/>
      <c r="P20" s="101"/>
      <c r="Q20" s="101"/>
      <c r="R20" s="101"/>
      <c r="S20" s="101"/>
      <c r="T20" s="101"/>
      <c r="U20" s="101"/>
      <c r="V20" s="101"/>
      <c r="W20" s="101"/>
      <c r="X20" s="101"/>
      <c r="Y20" s="101"/>
      <c r="Z20" s="28"/>
      <c r="AA20" s="102" t="s">
        <v>56</v>
      </c>
      <c r="AB20" s="102"/>
      <c r="AC20" s="102"/>
      <c r="AD20" s="102"/>
      <c r="AE20" s="102"/>
      <c r="AF20" s="102"/>
      <c r="AG20" s="102"/>
      <c r="AH20" s="102"/>
      <c r="AI20" s="102"/>
      <c r="AJ20" s="28"/>
      <c r="AK20" s="108" t="s">
        <v>57</v>
      </c>
      <c r="AL20" s="108"/>
      <c r="AM20" s="108"/>
      <c r="AN20" s="108"/>
      <c r="AO20" s="108"/>
      <c r="AP20" s="108"/>
      <c r="AQ20" s="108"/>
      <c r="AR20" s="108"/>
      <c r="AS20" s="108"/>
      <c r="AT20" s="108"/>
      <c r="AU20" s="108"/>
      <c r="AV20" s="108"/>
      <c r="AW20" s="108"/>
      <c r="AX20" s="108"/>
      <c r="AY20" s="108"/>
      <c r="AZ20" s="108"/>
      <c r="BA20" s="108"/>
      <c r="BB20" s="108"/>
      <c r="BC20" s="108"/>
      <c r="BD20" s="28"/>
      <c r="BE20" s="101" t="s">
        <v>58</v>
      </c>
      <c r="BF20" s="101"/>
      <c r="BG20" s="101"/>
      <c r="BH20" s="101"/>
      <c r="BI20" s="101"/>
      <c r="BJ20" s="101"/>
      <c r="BK20" s="101"/>
      <c r="BL20" s="101"/>
      <c r="BM20" s="28"/>
      <c r="BN20" s="28"/>
      <c r="BO20" s="28"/>
      <c r="BP20" s="28"/>
      <c r="BQ20" s="28"/>
      <c r="BR20" s="28"/>
      <c r="BS20" s="28"/>
      <c r="BT20" s="28"/>
      <c r="BU20" s="28"/>
      <c r="BV20" s="28"/>
      <c r="BW20" s="28"/>
      <c r="BX20" s="28"/>
      <c r="BY20" s="28"/>
      <c r="BZ20" s="28"/>
      <c r="CA20" s="28"/>
    </row>
    <row r="21" spans="1:79" ht="6.75" hidden="1"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 customHeight="1" x14ac:dyDescent="0.2">
      <c r="A22" s="96" t="s">
        <v>48</v>
      </c>
      <c r="B22" s="96"/>
      <c r="C22" s="96"/>
      <c r="D22" s="96"/>
      <c r="E22" s="96"/>
      <c r="F22" s="96"/>
      <c r="G22" s="96"/>
      <c r="H22" s="96"/>
      <c r="I22" s="96"/>
      <c r="J22" s="96"/>
      <c r="K22" s="96"/>
      <c r="L22" s="96"/>
      <c r="M22" s="96"/>
      <c r="N22" s="96"/>
      <c r="O22" s="96"/>
      <c r="P22" s="96"/>
      <c r="Q22" s="96"/>
      <c r="R22" s="96"/>
      <c r="S22" s="96"/>
      <c r="T22" s="96"/>
      <c r="U22" s="97">
        <v>574685</v>
      </c>
      <c r="V22" s="97"/>
      <c r="W22" s="97"/>
      <c r="X22" s="97"/>
      <c r="Y22" s="97"/>
      <c r="Z22" s="97"/>
      <c r="AA22" s="97"/>
      <c r="AB22" s="97"/>
      <c r="AC22" s="97"/>
      <c r="AD22" s="97"/>
      <c r="AE22" s="116" t="s">
        <v>49</v>
      </c>
      <c r="AF22" s="116"/>
      <c r="AG22" s="116"/>
      <c r="AH22" s="116"/>
      <c r="AI22" s="116"/>
      <c r="AJ22" s="116"/>
      <c r="AK22" s="116"/>
      <c r="AL22" s="116"/>
      <c r="AM22" s="116"/>
      <c r="AN22" s="116"/>
      <c r="AO22" s="116"/>
      <c r="AP22" s="116"/>
      <c r="AQ22" s="116"/>
      <c r="AR22" s="116"/>
      <c r="AS22" s="97">
        <v>515176</v>
      </c>
      <c r="AT22" s="97"/>
      <c r="AU22" s="97"/>
      <c r="AV22" s="97"/>
      <c r="AW22" s="97"/>
      <c r="AX22" s="97"/>
      <c r="AY22" s="97"/>
      <c r="AZ22" s="97"/>
      <c r="BA22" s="97"/>
      <c r="BB22" s="97"/>
      <c r="BC22" s="97"/>
      <c r="BD22" s="86" t="s">
        <v>21</v>
      </c>
      <c r="BE22" s="86"/>
      <c r="BF22" s="86"/>
      <c r="BG22" s="86"/>
      <c r="BH22" s="86"/>
      <c r="BI22" s="86"/>
      <c r="BJ22" s="86"/>
      <c r="BK22" s="86"/>
      <c r="BL22" s="86"/>
    </row>
    <row r="23" spans="1:79" ht="16.5" customHeight="1" x14ac:dyDescent="0.2">
      <c r="A23" s="86" t="s">
        <v>20</v>
      </c>
      <c r="B23" s="86"/>
      <c r="C23" s="86"/>
      <c r="D23" s="86"/>
      <c r="E23" s="86"/>
      <c r="F23" s="86"/>
      <c r="G23" s="86"/>
      <c r="H23" s="86"/>
      <c r="I23" s="97">
        <v>59509</v>
      </c>
      <c r="J23" s="97"/>
      <c r="K23" s="97"/>
      <c r="L23" s="97"/>
      <c r="M23" s="97"/>
      <c r="N23" s="97"/>
      <c r="O23" s="97"/>
      <c r="P23" s="97"/>
      <c r="Q23" s="97"/>
      <c r="R23" s="97"/>
      <c r="S23" s="97"/>
      <c r="T23" s="86" t="s">
        <v>22</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hidden="1"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1" t="s">
        <v>35</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row>
    <row r="26" spans="1:79" ht="211.5" customHeight="1" x14ac:dyDescent="0.2">
      <c r="A26" s="103" t="s">
        <v>127</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row>
    <row r="27" spans="1:79" ht="12.75" hidden="1"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6" t="s">
        <v>34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15" customHeight="1" x14ac:dyDescent="0.2">
      <c r="A29" s="120" t="s">
        <v>26</v>
      </c>
      <c r="B29" s="120"/>
      <c r="C29" s="120"/>
      <c r="D29" s="120"/>
      <c r="E29" s="120"/>
      <c r="F29" s="120"/>
      <c r="G29" s="117" t="s">
        <v>38</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9"/>
    </row>
    <row r="30" spans="1:79" ht="15.75" hidden="1" x14ac:dyDescent="0.2">
      <c r="A30" s="57">
        <v>1</v>
      </c>
      <c r="B30" s="57"/>
      <c r="C30" s="57"/>
      <c r="D30" s="57"/>
      <c r="E30" s="57"/>
      <c r="F30" s="57"/>
      <c r="G30" s="117">
        <v>2</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9"/>
    </row>
    <row r="31" spans="1:79" ht="10.5" hidden="1" customHeight="1" x14ac:dyDescent="0.2">
      <c r="A31" s="63" t="s">
        <v>31</v>
      </c>
      <c r="B31" s="63"/>
      <c r="C31" s="63"/>
      <c r="D31" s="63"/>
      <c r="E31" s="63"/>
      <c r="F31" s="63"/>
      <c r="G31" s="51" t="s">
        <v>7</v>
      </c>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3"/>
      <c r="CA31" s="1" t="s">
        <v>47</v>
      </c>
    </row>
    <row r="32" spans="1:79" ht="12.75" customHeight="1" x14ac:dyDescent="0.2">
      <c r="A32" s="63">
        <v>1</v>
      </c>
      <c r="B32" s="63"/>
      <c r="C32" s="63"/>
      <c r="D32" s="63"/>
      <c r="E32" s="63"/>
      <c r="F32" s="63"/>
      <c r="G32" s="59" t="s">
        <v>61</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1"/>
      <c r="CA32" s="1" t="s">
        <v>46</v>
      </c>
    </row>
    <row r="33" spans="1:64" ht="25.5" customHeight="1" x14ac:dyDescent="0.2">
      <c r="A33" s="63">
        <v>2</v>
      </c>
      <c r="B33" s="63"/>
      <c r="C33" s="63"/>
      <c r="D33" s="63"/>
      <c r="E33" s="63"/>
      <c r="F33" s="63"/>
      <c r="G33" s="59" t="s">
        <v>62</v>
      </c>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1"/>
    </row>
    <row r="34" spans="1:64" ht="12.75" hidden="1"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64" ht="15.95" customHeight="1" x14ac:dyDescent="0.2">
      <c r="A35" s="86" t="s">
        <v>36</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64" ht="111.75" customHeight="1" x14ac:dyDescent="0.2">
      <c r="A36" s="103" t="s">
        <v>121</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row>
    <row r="37" spans="1:64" ht="12.75" hidden="1"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64" ht="15.75" customHeight="1" x14ac:dyDescent="0.2">
      <c r="A38" s="86" t="s">
        <v>37</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64" ht="17.25" customHeight="1" x14ac:dyDescent="0.2">
      <c r="A39" s="120" t="s">
        <v>26</v>
      </c>
      <c r="B39" s="120"/>
      <c r="C39" s="120"/>
      <c r="D39" s="120"/>
      <c r="E39" s="120"/>
      <c r="F39" s="120"/>
      <c r="G39" s="117" t="s">
        <v>23</v>
      </c>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9"/>
    </row>
    <row r="40" spans="1:64" ht="15.75" hidden="1" x14ac:dyDescent="0.2">
      <c r="A40" s="57">
        <v>1</v>
      </c>
      <c r="B40" s="57"/>
      <c r="C40" s="57"/>
      <c r="D40" s="57"/>
      <c r="E40" s="57"/>
      <c r="F40" s="57"/>
      <c r="G40" s="117">
        <v>2</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9"/>
    </row>
    <row r="41" spans="1:64" ht="25.5" customHeight="1" x14ac:dyDescent="0.2">
      <c r="A41" s="62">
        <v>1</v>
      </c>
      <c r="B41" s="62"/>
      <c r="C41" s="62"/>
      <c r="D41" s="62"/>
      <c r="E41" s="62"/>
      <c r="F41" s="62"/>
      <c r="G41" s="59" t="s">
        <v>64</v>
      </c>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1"/>
    </row>
    <row r="42" spans="1:64" ht="25.5" customHeight="1" x14ac:dyDescent="0.2">
      <c r="A42" s="62">
        <v>2</v>
      </c>
      <c r="B42" s="62"/>
      <c r="C42" s="62"/>
      <c r="D42" s="62"/>
      <c r="E42" s="62"/>
      <c r="F42" s="62"/>
      <c r="G42" s="59" t="s">
        <v>65</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1"/>
    </row>
    <row r="43" spans="1:64" ht="12.75" customHeight="1" x14ac:dyDescent="0.2">
      <c r="A43" s="62">
        <v>3</v>
      </c>
      <c r="B43" s="62"/>
      <c r="C43" s="62"/>
      <c r="D43" s="62"/>
      <c r="E43" s="62"/>
      <c r="F43" s="62"/>
      <c r="G43" s="59" t="s">
        <v>66</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1"/>
    </row>
    <row r="44" spans="1:64" ht="25.5" customHeight="1" x14ac:dyDescent="0.2">
      <c r="A44" s="63">
        <v>4</v>
      </c>
      <c r="B44" s="63"/>
      <c r="C44" s="63"/>
      <c r="D44" s="63"/>
      <c r="E44" s="63"/>
      <c r="F44" s="63"/>
      <c r="G44" s="59" t="s">
        <v>122</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1"/>
    </row>
    <row r="45" spans="1:64" hidden="1"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ht="15.75" customHeight="1" x14ac:dyDescent="0.2">
      <c r="A46" s="86" t="s">
        <v>39</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16"/>
      <c r="BB46" s="16"/>
      <c r="BC46" s="16"/>
      <c r="BD46" s="16"/>
      <c r="BE46" s="16"/>
      <c r="BF46" s="16"/>
      <c r="BG46" s="16"/>
      <c r="BH46" s="16"/>
      <c r="BI46" s="16"/>
      <c r="BJ46" s="16"/>
      <c r="BK46" s="16"/>
      <c r="BL46" s="16"/>
    </row>
    <row r="47" spans="1:64" ht="15" customHeight="1" x14ac:dyDescent="0.2">
      <c r="A47" s="64" t="s">
        <v>123</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22"/>
      <c r="BB47" s="22"/>
      <c r="BC47" s="22"/>
      <c r="BD47" s="22"/>
      <c r="BE47" s="22"/>
      <c r="BF47" s="22"/>
      <c r="BG47" s="22"/>
      <c r="BH47" s="22"/>
      <c r="BI47" s="6"/>
      <c r="BJ47" s="6"/>
      <c r="BK47" s="6"/>
      <c r="BL47" s="6"/>
    </row>
    <row r="48" spans="1:64" ht="15.95" customHeight="1" x14ac:dyDescent="0.2">
      <c r="A48" s="57" t="s">
        <v>26</v>
      </c>
      <c r="B48" s="57"/>
      <c r="C48" s="57"/>
      <c r="D48" s="68" t="s">
        <v>24</v>
      </c>
      <c r="E48" s="69"/>
      <c r="F48" s="69"/>
      <c r="G48" s="69"/>
      <c r="H48" s="69"/>
      <c r="I48" s="69"/>
      <c r="J48" s="69"/>
      <c r="K48" s="69"/>
      <c r="L48" s="69"/>
      <c r="M48" s="69"/>
      <c r="N48" s="69"/>
      <c r="O48" s="69"/>
      <c r="P48" s="69"/>
      <c r="Q48" s="69"/>
      <c r="R48" s="69"/>
      <c r="S48" s="69"/>
      <c r="T48" s="69"/>
      <c r="U48" s="69"/>
      <c r="V48" s="69"/>
      <c r="W48" s="69"/>
      <c r="X48" s="69"/>
      <c r="Y48" s="69"/>
      <c r="Z48" s="69"/>
      <c r="AA48" s="69"/>
      <c r="AB48" s="70"/>
      <c r="AC48" s="57" t="s">
        <v>27</v>
      </c>
      <c r="AD48" s="57"/>
      <c r="AE48" s="57"/>
      <c r="AF48" s="57"/>
      <c r="AG48" s="57"/>
      <c r="AH48" s="57"/>
      <c r="AI48" s="57"/>
      <c r="AJ48" s="57"/>
      <c r="AK48" s="57" t="s">
        <v>28</v>
      </c>
      <c r="AL48" s="57"/>
      <c r="AM48" s="57"/>
      <c r="AN48" s="57"/>
      <c r="AO48" s="57"/>
      <c r="AP48" s="57"/>
      <c r="AQ48" s="57"/>
      <c r="AR48" s="57"/>
      <c r="AS48" s="57" t="s">
        <v>25</v>
      </c>
      <c r="AT48" s="57"/>
      <c r="AU48" s="57"/>
      <c r="AV48" s="57"/>
      <c r="AW48" s="57"/>
      <c r="AX48" s="57"/>
      <c r="AY48" s="57"/>
      <c r="AZ48" s="57"/>
      <c r="BA48" s="18"/>
      <c r="BB48" s="18"/>
      <c r="BC48" s="18"/>
      <c r="BD48" s="18"/>
      <c r="BE48" s="18"/>
      <c r="BF48" s="18"/>
      <c r="BG48" s="18"/>
      <c r="BH48" s="18"/>
    </row>
    <row r="49" spans="1:79" ht="7.5" customHeight="1" x14ac:dyDescent="0.2">
      <c r="A49" s="57"/>
      <c r="B49" s="57"/>
      <c r="C49" s="57"/>
      <c r="D49" s="71"/>
      <c r="E49" s="72"/>
      <c r="F49" s="72"/>
      <c r="G49" s="72"/>
      <c r="H49" s="72"/>
      <c r="I49" s="72"/>
      <c r="J49" s="72"/>
      <c r="K49" s="72"/>
      <c r="L49" s="72"/>
      <c r="M49" s="72"/>
      <c r="N49" s="72"/>
      <c r="O49" s="72"/>
      <c r="P49" s="72"/>
      <c r="Q49" s="72"/>
      <c r="R49" s="72"/>
      <c r="S49" s="72"/>
      <c r="T49" s="72"/>
      <c r="U49" s="72"/>
      <c r="V49" s="72"/>
      <c r="W49" s="72"/>
      <c r="X49" s="72"/>
      <c r="Y49" s="72"/>
      <c r="Z49" s="72"/>
      <c r="AA49" s="72"/>
      <c r="AB49" s="73"/>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18"/>
      <c r="BB49" s="18"/>
      <c r="BC49" s="18"/>
      <c r="BD49" s="18"/>
      <c r="BE49" s="18"/>
      <c r="BF49" s="18"/>
      <c r="BG49" s="18"/>
      <c r="BH49" s="18"/>
    </row>
    <row r="50" spans="1:79" ht="15.75" x14ac:dyDescent="0.2">
      <c r="A50" s="57">
        <v>1</v>
      </c>
      <c r="B50" s="57"/>
      <c r="C50" s="57"/>
      <c r="D50" s="65">
        <v>2</v>
      </c>
      <c r="E50" s="66"/>
      <c r="F50" s="66"/>
      <c r="G50" s="66"/>
      <c r="H50" s="66"/>
      <c r="I50" s="66"/>
      <c r="J50" s="66"/>
      <c r="K50" s="66"/>
      <c r="L50" s="66"/>
      <c r="M50" s="66"/>
      <c r="N50" s="66"/>
      <c r="O50" s="66"/>
      <c r="P50" s="66"/>
      <c r="Q50" s="66"/>
      <c r="R50" s="66"/>
      <c r="S50" s="66"/>
      <c r="T50" s="66"/>
      <c r="U50" s="66"/>
      <c r="V50" s="66"/>
      <c r="W50" s="66"/>
      <c r="X50" s="66"/>
      <c r="Y50" s="66"/>
      <c r="Z50" s="66"/>
      <c r="AA50" s="66"/>
      <c r="AB50" s="67"/>
      <c r="AC50" s="57">
        <v>3</v>
      </c>
      <c r="AD50" s="57"/>
      <c r="AE50" s="57"/>
      <c r="AF50" s="57"/>
      <c r="AG50" s="57"/>
      <c r="AH50" s="57"/>
      <c r="AI50" s="57"/>
      <c r="AJ50" s="57"/>
      <c r="AK50" s="57">
        <v>4</v>
      </c>
      <c r="AL50" s="57"/>
      <c r="AM50" s="57"/>
      <c r="AN50" s="57"/>
      <c r="AO50" s="57"/>
      <c r="AP50" s="57"/>
      <c r="AQ50" s="57"/>
      <c r="AR50" s="57"/>
      <c r="AS50" s="57">
        <v>5</v>
      </c>
      <c r="AT50" s="57"/>
      <c r="AU50" s="57"/>
      <c r="AV50" s="57"/>
      <c r="AW50" s="57"/>
      <c r="AX50" s="57"/>
      <c r="AY50" s="57"/>
      <c r="AZ50" s="57"/>
      <c r="BA50" s="18"/>
      <c r="BB50" s="18"/>
      <c r="BC50" s="18"/>
      <c r="BD50" s="18"/>
      <c r="BE50" s="18"/>
      <c r="BF50" s="18"/>
      <c r="BG50" s="18"/>
      <c r="BH50" s="18"/>
    </row>
    <row r="51" spans="1:79" s="4" customFormat="1" ht="12.75" hidden="1" customHeight="1" x14ac:dyDescent="0.2">
      <c r="A51" s="63" t="s">
        <v>6</v>
      </c>
      <c r="B51" s="63"/>
      <c r="C51" s="63"/>
      <c r="D51" s="126" t="s">
        <v>7</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8"/>
      <c r="AC51" s="121" t="s">
        <v>8</v>
      </c>
      <c r="AD51" s="121"/>
      <c r="AE51" s="121"/>
      <c r="AF51" s="121"/>
      <c r="AG51" s="121"/>
      <c r="AH51" s="121"/>
      <c r="AI51" s="121"/>
      <c r="AJ51" s="121"/>
      <c r="AK51" s="121" t="s">
        <v>9</v>
      </c>
      <c r="AL51" s="121"/>
      <c r="AM51" s="121"/>
      <c r="AN51" s="121"/>
      <c r="AO51" s="121"/>
      <c r="AP51" s="121"/>
      <c r="AQ51" s="121"/>
      <c r="AR51" s="121"/>
      <c r="AS51" s="114" t="s">
        <v>10</v>
      </c>
      <c r="AT51" s="121"/>
      <c r="AU51" s="121"/>
      <c r="AV51" s="121"/>
      <c r="AW51" s="121"/>
      <c r="AX51" s="121"/>
      <c r="AY51" s="121"/>
      <c r="AZ51" s="121"/>
      <c r="BA51" s="19"/>
      <c r="BB51" s="20"/>
      <c r="BC51" s="20"/>
      <c r="BD51" s="20"/>
      <c r="BE51" s="20"/>
      <c r="BF51" s="20"/>
      <c r="BG51" s="20"/>
      <c r="BH51" s="20"/>
      <c r="CA51" s="4" t="s">
        <v>11</v>
      </c>
    </row>
    <row r="52" spans="1:79" ht="12.75" customHeight="1" x14ac:dyDescent="0.2">
      <c r="A52" s="63">
        <v>1</v>
      </c>
      <c r="B52" s="63"/>
      <c r="C52" s="63"/>
      <c r="D52" s="59" t="s">
        <v>63</v>
      </c>
      <c r="E52" s="60"/>
      <c r="F52" s="60"/>
      <c r="G52" s="60"/>
      <c r="H52" s="60"/>
      <c r="I52" s="60"/>
      <c r="J52" s="60"/>
      <c r="K52" s="60"/>
      <c r="L52" s="60"/>
      <c r="M52" s="60"/>
      <c r="N52" s="60"/>
      <c r="O52" s="60"/>
      <c r="P52" s="60"/>
      <c r="Q52" s="60"/>
      <c r="R52" s="60"/>
      <c r="S52" s="60"/>
      <c r="T52" s="60"/>
      <c r="U52" s="60"/>
      <c r="V52" s="60"/>
      <c r="W52" s="60"/>
      <c r="X52" s="60"/>
      <c r="Y52" s="60"/>
      <c r="Z52" s="60"/>
      <c r="AA52" s="60"/>
      <c r="AB52" s="61"/>
      <c r="AC52" s="74">
        <v>515176</v>
      </c>
      <c r="AD52" s="74"/>
      <c r="AE52" s="74"/>
      <c r="AF52" s="74"/>
      <c r="AG52" s="74"/>
      <c r="AH52" s="74"/>
      <c r="AI52" s="74"/>
      <c r="AJ52" s="74"/>
      <c r="AK52" s="74">
        <v>59509</v>
      </c>
      <c r="AL52" s="74"/>
      <c r="AM52" s="74"/>
      <c r="AN52" s="74"/>
      <c r="AO52" s="74"/>
      <c r="AP52" s="74"/>
      <c r="AQ52" s="74"/>
      <c r="AR52" s="74"/>
      <c r="AS52" s="74">
        <f>AC52+AK52</f>
        <v>574685</v>
      </c>
      <c r="AT52" s="74"/>
      <c r="AU52" s="74"/>
      <c r="AV52" s="74"/>
      <c r="AW52" s="74"/>
      <c r="AX52" s="74"/>
      <c r="AY52" s="74"/>
      <c r="AZ52" s="74"/>
      <c r="BA52" s="21"/>
      <c r="BB52" s="21"/>
      <c r="BC52" s="21"/>
      <c r="BD52" s="21"/>
      <c r="BE52" s="21"/>
      <c r="BF52" s="21"/>
      <c r="BG52" s="21"/>
      <c r="BH52" s="21"/>
      <c r="CA52" s="1" t="s">
        <v>12</v>
      </c>
    </row>
    <row r="53" spans="1:79" s="4" customFormat="1" x14ac:dyDescent="0.2">
      <c r="A53" s="89"/>
      <c r="B53" s="89"/>
      <c r="C53" s="89"/>
      <c r="D53" s="122" t="s">
        <v>67</v>
      </c>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4"/>
      <c r="AC53" s="125">
        <v>515176</v>
      </c>
      <c r="AD53" s="125"/>
      <c r="AE53" s="125"/>
      <c r="AF53" s="125"/>
      <c r="AG53" s="125"/>
      <c r="AH53" s="125"/>
      <c r="AI53" s="125"/>
      <c r="AJ53" s="125"/>
      <c r="AK53" s="125">
        <v>59509</v>
      </c>
      <c r="AL53" s="125"/>
      <c r="AM53" s="125"/>
      <c r="AN53" s="125"/>
      <c r="AO53" s="125"/>
      <c r="AP53" s="125"/>
      <c r="AQ53" s="125"/>
      <c r="AR53" s="125"/>
      <c r="AS53" s="125">
        <f>AC53+AK53</f>
        <v>574685</v>
      </c>
      <c r="AT53" s="125"/>
      <c r="AU53" s="125"/>
      <c r="AV53" s="125"/>
      <c r="AW53" s="125"/>
      <c r="AX53" s="125"/>
      <c r="AY53" s="125"/>
      <c r="AZ53" s="125"/>
      <c r="BA53" s="37"/>
      <c r="BB53" s="37"/>
      <c r="BC53" s="37"/>
      <c r="BD53" s="37"/>
      <c r="BE53" s="37"/>
      <c r="BF53" s="37"/>
      <c r="BG53" s="37"/>
      <c r="BH53" s="37"/>
    </row>
    <row r="54" spans="1:79" hidden="1" x14ac:dyDescent="0.2"/>
    <row r="55" spans="1:79" ht="15.75" customHeight="1" x14ac:dyDescent="0.2">
      <c r="A55" s="91" t="s">
        <v>40</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row>
    <row r="56" spans="1:79" ht="15" customHeight="1" x14ac:dyDescent="0.2">
      <c r="A56" s="64" t="s">
        <v>123</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
      <c r="BA56" s="6"/>
      <c r="BB56" s="6"/>
      <c r="BC56" s="6"/>
      <c r="BD56" s="6"/>
      <c r="BE56" s="6"/>
      <c r="BF56" s="6"/>
      <c r="BG56" s="6"/>
      <c r="BH56" s="6"/>
      <c r="BI56" s="6"/>
      <c r="BJ56" s="6"/>
      <c r="BK56" s="6"/>
      <c r="BL56" s="6"/>
    </row>
    <row r="57" spans="1:79" ht="15.95" customHeight="1" x14ac:dyDescent="0.2">
      <c r="A57" s="57" t="s">
        <v>26</v>
      </c>
      <c r="B57" s="57"/>
      <c r="C57" s="57"/>
      <c r="D57" s="68" t="s">
        <v>32</v>
      </c>
      <c r="E57" s="69"/>
      <c r="F57" s="69"/>
      <c r="G57" s="69"/>
      <c r="H57" s="69"/>
      <c r="I57" s="69"/>
      <c r="J57" s="69"/>
      <c r="K57" s="69"/>
      <c r="L57" s="69"/>
      <c r="M57" s="69"/>
      <c r="N57" s="69"/>
      <c r="O57" s="69"/>
      <c r="P57" s="69"/>
      <c r="Q57" s="69"/>
      <c r="R57" s="69"/>
      <c r="S57" s="69"/>
      <c r="T57" s="69"/>
      <c r="U57" s="69"/>
      <c r="V57" s="69"/>
      <c r="W57" s="69"/>
      <c r="X57" s="69"/>
      <c r="Y57" s="69"/>
      <c r="Z57" s="69"/>
      <c r="AA57" s="70"/>
      <c r="AB57" s="57" t="s">
        <v>27</v>
      </c>
      <c r="AC57" s="57"/>
      <c r="AD57" s="57"/>
      <c r="AE57" s="57"/>
      <c r="AF57" s="57"/>
      <c r="AG57" s="57"/>
      <c r="AH57" s="57"/>
      <c r="AI57" s="57"/>
      <c r="AJ57" s="57" t="s">
        <v>28</v>
      </c>
      <c r="AK57" s="57"/>
      <c r="AL57" s="57"/>
      <c r="AM57" s="57"/>
      <c r="AN57" s="57"/>
      <c r="AO57" s="57"/>
      <c r="AP57" s="57"/>
      <c r="AQ57" s="57"/>
      <c r="AR57" s="57" t="s">
        <v>25</v>
      </c>
      <c r="AS57" s="57"/>
      <c r="AT57" s="57"/>
      <c r="AU57" s="57"/>
      <c r="AV57" s="57"/>
      <c r="AW57" s="57"/>
      <c r="AX57" s="57"/>
      <c r="AY57" s="57"/>
    </row>
    <row r="58" spans="1:79" ht="7.5" customHeight="1" x14ac:dyDescent="0.2">
      <c r="A58" s="57"/>
      <c r="B58" s="57"/>
      <c r="C58" s="57"/>
      <c r="D58" s="71"/>
      <c r="E58" s="72"/>
      <c r="F58" s="72"/>
      <c r="G58" s="72"/>
      <c r="H58" s="72"/>
      <c r="I58" s="72"/>
      <c r="J58" s="72"/>
      <c r="K58" s="72"/>
      <c r="L58" s="72"/>
      <c r="M58" s="72"/>
      <c r="N58" s="72"/>
      <c r="O58" s="72"/>
      <c r="P58" s="72"/>
      <c r="Q58" s="72"/>
      <c r="R58" s="72"/>
      <c r="S58" s="72"/>
      <c r="T58" s="72"/>
      <c r="U58" s="72"/>
      <c r="V58" s="72"/>
      <c r="W58" s="72"/>
      <c r="X58" s="72"/>
      <c r="Y58" s="72"/>
      <c r="Z58" s="72"/>
      <c r="AA58" s="73"/>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row>
    <row r="59" spans="1:79" ht="15.75" customHeight="1" x14ac:dyDescent="0.2">
      <c r="A59" s="57">
        <v>1</v>
      </c>
      <c r="B59" s="57"/>
      <c r="C59" s="57"/>
      <c r="D59" s="65">
        <v>2</v>
      </c>
      <c r="E59" s="66"/>
      <c r="F59" s="66"/>
      <c r="G59" s="66"/>
      <c r="H59" s="66"/>
      <c r="I59" s="66"/>
      <c r="J59" s="66"/>
      <c r="K59" s="66"/>
      <c r="L59" s="66"/>
      <c r="M59" s="66"/>
      <c r="N59" s="66"/>
      <c r="O59" s="66"/>
      <c r="P59" s="66"/>
      <c r="Q59" s="66"/>
      <c r="R59" s="66"/>
      <c r="S59" s="66"/>
      <c r="T59" s="66"/>
      <c r="U59" s="66"/>
      <c r="V59" s="66"/>
      <c r="W59" s="66"/>
      <c r="X59" s="66"/>
      <c r="Y59" s="66"/>
      <c r="Z59" s="66"/>
      <c r="AA59" s="67"/>
      <c r="AB59" s="57">
        <v>3</v>
      </c>
      <c r="AC59" s="57"/>
      <c r="AD59" s="57"/>
      <c r="AE59" s="57"/>
      <c r="AF59" s="57"/>
      <c r="AG59" s="57"/>
      <c r="AH59" s="57"/>
      <c r="AI59" s="57"/>
      <c r="AJ59" s="57">
        <v>4</v>
      </c>
      <c r="AK59" s="57"/>
      <c r="AL59" s="57"/>
      <c r="AM59" s="57"/>
      <c r="AN59" s="57"/>
      <c r="AO59" s="57"/>
      <c r="AP59" s="57"/>
      <c r="AQ59" s="57"/>
      <c r="AR59" s="57">
        <v>5</v>
      </c>
      <c r="AS59" s="57"/>
      <c r="AT59" s="57"/>
      <c r="AU59" s="57"/>
      <c r="AV59" s="57"/>
      <c r="AW59" s="57"/>
      <c r="AX59" s="57"/>
      <c r="AY59" s="57"/>
    </row>
    <row r="60" spans="1:79" ht="12.75" hidden="1" customHeight="1" x14ac:dyDescent="0.2">
      <c r="A60" s="63" t="s">
        <v>6</v>
      </c>
      <c r="B60" s="63"/>
      <c r="C60" s="63"/>
      <c r="D60" s="51" t="s">
        <v>7</v>
      </c>
      <c r="E60" s="52"/>
      <c r="F60" s="52"/>
      <c r="G60" s="52"/>
      <c r="H60" s="52"/>
      <c r="I60" s="52"/>
      <c r="J60" s="52"/>
      <c r="K60" s="52"/>
      <c r="L60" s="52"/>
      <c r="M60" s="52"/>
      <c r="N60" s="52"/>
      <c r="O60" s="52"/>
      <c r="P60" s="52"/>
      <c r="Q60" s="52"/>
      <c r="R60" s="52"/>
      <c r="S60" s="52"/>
      <c r="T60" s="52"/>
      <c r="U60" s="52"/>
      <c r="V60" s="52"/>
      <c r="W60" s="52"/>
      <c r="X60" s="52"/>
      <c r="Y60" s="52"/>
      <c r="Z60" s="52"/>
      <c r="AA60" s="53"/>
      <c r="AB60" s="121" t="s">
        <v>8</v>
      </c>
      <c r="AC60" s="121"/>
      <c r="AD60" s="121"/>
      <c r="AE60" s="121"/>
      <c r="AF60" s="121"/>
      <c r="AG60" s="121"/>
      <c r="AH60" s="121"/>
      <c r="AI60" s="121"/>
      <c r="AJ60" s="121" t="s">
        <v>9</v>
      </c>
      <c r="AK60" s="121"/>
      <c r="AL60" s="121"/>
      <c r="AM60" s="121"/>
      <c r="AN60" s="121"/>
      <c r="AO60" s="121"/>
      <c r="AP60" s="121"/>
      <c r="AQ60" s="121"/>
      <c r="AR60" s="121" t="s">
        <v>10</v>
      </c>
      <c r="AS60" s="121"/>
      <c r="AT60" s="121"/>
      <c r="AU60" s="121"/>
      <c r="AV60" s="121"/>
      <c r="AW60" s="121"/>
      <c r="AX60" s="121"/>
      <c r="AY60" s="121"/>
      <c r="CA60" s="1" t="s">
        <v>13</v>
      </c>
    </row>
    <row r="61" spans="1:79" ht="26.25" customHeight="1" x14ac:dyDescent="0.2">
      <c r="A61" s="63">
        <v>1</v>
      </c>
      <c r="B61" s="63"/>
      <c r="C61" s="63"/>
      <c r="D61" s="59" t="s">
        <v>124</v>
      </c>
      <c r="E61" s="60"/>
      <c r="F61" s="60"/>
      <c r="G61" s="60"/>
      <c r="H61" s="60"/>
      <c r="I61" s="60"/>
      <c r="J61" s="60"/>
      <c r="K61" s="60"/>
      <c r="L61" s="60"/>
      <c r="M61" s="60"/>
      <c r="N61" s="60"/>
      <c r="O61" s="60"/>
      <c r="P61" s="60"/>
      <c r="Q61" s="60"/>
      <c r="R61" s="60"/>
      <c r="S61" s="60"/>
      <c r="T61" s="60"/>
      <c r="U61" s="60"/>
      <c r="V61" s="60"/>
      <c r="W61" s="60"/>
      <c r="X61" s="60"/>
      <c r="Y61" s="60"/>
      <c r="Z61" s="60"/>
      <c r="AA61" s="61"/>
      <c r="AB61" s="74">
        <v>95000</v>
      </c>
      <c r="AC61" s="74"/>
      <c r="AD61" s="74"/>
      <c r="AE61" s="74"/>
      <c r="AF61" s="74"/>
      <c r="AG61" s="74"/>
      <c r="AH61" s="74"/>
      <c r="AI61" s="74"/>
      <c r="AJ61" s="74">
        <v>0</v>
      </c>
      <c r="AK61" s="74"/>
      <c r="AL61" s="74"/>
      <c r="AM61" s="74"/>
      <c r="AN61" s="74"/>
      <c r="AO61" s="74"/>
      <c r="AP61" s="74"/>
      <c r="AQ61" s="74"/>
      <c r="AR61" s="74">
        <f>AB61+AJ61</f>
        <v>95000</v>
      </c>
      <c r="AS61" s="74"/>
      <c r="AT61" s="74"/>
      <c r="AU61" s="74"/>
      <c r="AV61" s="74"/>
      <c r="AW61" s="74"/>
      <c r="AX61" s="74"/>
      <c r="AY61" s="74"/>
      <c r="CA61" s="1" t="s">
        <v>14</v>
      </c>
    </row>
    <row r="62" spans="1:79" ht="25.5" customHeight="1" x14ac:dyDescent="0.2">
      <c r="A62" s="63">
        <v>2</v>
      </c>
      <c r="B62" s="63"/>
      <c r="C62" s="63"/>
      <c r="D62" s="59" t="s">
        <v>125</v>
      </c>
      <c r="E62" s="60"/>
      <c r="F62" s="60"/>
      <c r="G62" s="60"/>
      <c r="H62" s="60"/>
      <c r="I62" s="60"/>
      <c r="J62" s="60"/>
      <c r="K62" s="60"/>
      <c r="L62" s="60"/>
      <c r="M62" s="60"/>
      <c r="N62" s="60"/>
      <c r="O62" s="60"/>
      <c r="P62" s="60"/>
      <c r="Q62" s="60"/>
      <c r="R62" s="60"/>
      <c r="S62" s="60"/>
      <c r="T62" s="60"/>
      <c r="U62" s="60"/>
      <c r="V62" s="60"/>
      <c r="W62" s="60"/>
      <c r="X62" s="60"/>
      <c r="Y62" s="60"/>
      <c r="Z62" s="60"/>
      <c r="AA62" s="61"/>
      <c r="AB62" s="74">
        <v>139566</v>
      </c>
      <c r="AC62" s="74"/>
      <c r="AD62" s="74"/>
      <c r="AE62" s="74"/>
      <c r="AF62" s="74"/>
      <c r="AG62" s="74"/>
      <c r="AH62" s="74"/>
      <c r="AI62" s="74"/>
      <c r="AJ62" s="74">
        <v>59509</v>
      </c>
      <c r="AK62" s="74"/>
      <c r="AL62" s="74"/>
      <c r="AM62" s="74"/>
      <c r="AN62" s="74"/>
      <c r="AO62" s="74"/>
      <c r="AP62" s="74"/>
      <c r="AQ62" s="74"/>
      <c r="AR62" s="74">
        <f>AB62+AJ62</f>
        <v>199075</v>
      </c>
      <c r="AS62" s="74"/>
      <c r="AT62" s="74"/>
      <c r="AU62" s="74"/>
      <c r="AV62" s="74"/>
      <c r="AW62" s="74"/>
      <c r="AX62" s="74"/>
      <c r="AY62" s="74"/>
    </row>
    <row r="63" spans="1:79" ht="12.75" customHeight="1" x14ac:dyDescent="0.2">
      <c r="A63" s="63">
        <v>3</v>
      </c>
      <c r="B63" s="63"/>
      <c r="C63" s="63"/>
      <c r="D63" s="59" t="s">
        <v>68</v>
      </c>
      <c r="E63" s="60"/>
      <c r="F63" s="60"/>
      <c r="G63" s="60"/>
      <c r="H63" s="60"/>
      <c r="I63" s="60"/>
      <c r="J63" s="60"/>
      <c r="K63" s="60"/>
      <c r="L63" s="60"/>
      <c r="M63" s="60"/>
      <c r="N63" s="60"/>
      <c r="O63" s="60"/>
      <c r="P63" s="60"/>
      <c r="Q63" s="60"/>
      <c r="R63" s="60"/>
      <c r="S63" s="60"/>
      <c r="T63" s="60"/>
      <c r="U63" s="60"/>
      <c r="V63" s="60"/>
      <c r="W63" s="60"/>
      <c r="X63" s="60"/>
      <c r="Y63" s="60"/>
      <c r="Z63" s="60"/>
      <c r="AA63" s="61"/>
      <c r="AB63" s="74">
        <v>178960</v>
      </c>
      <c r="AC63" s="74"/>
      <c r="AD63" s="74"/>
      <c r="AE63" s="74"/>
      <c r="AF63" s="74"/>
      <c r="AG63" s="74"/>
      <c r="AH63" s="74"/>
      <c r="AI63" s="74"/>
      <c r="AJ63" s="74">
        <v>0</v>
      </c>
      <c r="AK63" s="74"/>
      <c r="AL63" s="74"/>
      <c r="AM63" s="74"/>
      <c r="AN63" s="74"/>
      <c r="AO63" s="74"/>
      <c r="AP63" s="74"/>
      <c r="AQ63" s="74"/>
      <c r="AR63" s="74">
        <f>AB63+AJ63</f>
        <v>178960</v>
      </c>
      <c r="AS63" s="74"/>
      <c r="AT63" s="74"/>
      <c r="AU63" s="74"/>
      <c r="AV63" s="74"/>
      <c r="AW63" s="74"/>
      <c r="AX63" s="74"/>
      <c r="AY63" s="74"/>
    </row>
    <row r="64" spans="1:79" ht="25.5" customHeight="1" x14ac:dyDescent="0.2">
      <c r="A64" s="63">
        <v>4</v>
      </c>
      <c r="B64" s="63"/>
      <c r="C64" s="63"/>
      <c r="D64" s="59" t="s">
        <v>69</v>
      </c>
      <c r="E64" s="60"/>
      <c r="F64" s="60"/>
      <c r="G64" s="60"/>
      <c r="H64" s="60"/>
      <c r="I64" s="60"/>
      <c r="J64" s="60"/>
      <c r="K64" s="60"/>
      <c r="L64" s="60"/>
      <c r="M64" s="60"/>
      <c r="N64" s="60"/>
      <c r="O64" s="60"/>
      <c r="P64" s="60"/>
      <c r="Q64" s="60"/>
      <c r="R64" s="60"/>
      <c r="S64" s="60"/>
      <c r="T64" s="60"/>
      <c r="U64" s="60"/>
      <c r="V64" s="60"/>
      <c r="W64" s="60"/>
      <c r="X64" s="60"/>
      <c r="Y64" s="60"/>
      <c r="Z64" s="60"/>
      <c r="AA64" s="61"/>
      <c r="AB64" s="74">
        <v>101650</v>
      </c>
      <c r="AC64" s="74"/>
      <c r="AD64" s="74"/>
      <c r="AE64" s="74"/>
      <c r="AF64" s="74"/>
      <c r="AG64" s="74"/>
      <c r="AH64" s="74"/>
      <c r="AI64" s="74"/>
      <c r="AJ64" s="74">
        <v>0</v>
      </c>
      <c r="AK64" s="74"/>
      <c r="AL64" s="74"/>
      <c r="AM64" s="74"/>
      <c r="AN64" s="74"/>
      <c r="AO64" s="74"/>
      <c r="AP64" s="74"/>
      <c r="AQ64" s="74"/>
      <c r="AR64" s="74">
        <f>AB64+AJ64</f>
        <v>101650</v>
      </c>
      <c r="AS64" s="74"/>
      <c r="AT64" s="74"/>
      <c r="AU64" s="74"/>
      <c r="AV64" s="74"/>
      <c r="AW64" s="74"/>
      <c r="AX64" s="74"/>
      <c r="AY64" s="74"/>
    </row>
    <row r="65" spans="1:79" s="4" customFormat="1" ht="12.75" customHeight="1" x14ac:dyDescent="0.2">
      <c r="A65" s="89"/>
      <c r="B65" s="89"/>
      <c r="C65" s="89"/>
      <c r="D65" s="122" t="s">
        <v>25</v>
      </c>
      <c r="E65" s="123"/>
      <c r="F65" s="123"/>
      <c r="G65" s="123"/>
      <c r="H65" s="123"/>
      <c r="I65" s="123"/>
      <c r="J65" s="123"/>
      <c r="K65" s="123"/>
      <c r="L65" s="123"/>
      <c r="M65" s="123"/>
      <c r="N65" s="123"/>
      <c r="O65" s="123"/>
      <c r="P65" s="123"/>
      <c r="Q65" s="123"/>
      <c r="R65" s="123"/>
      <c r="S65" s="123"/>
      <c r="T65" s="123"/>
      <c r="U65" s="123"/>
      <c r="V65" s="123"/>
      <c r="W65" s="123"/>
      <c r="X65" s="123"/>
      <c r="Y65" s="123"/>
      <c r="Z65" s="123"/>
      <c r="AA65" s="124"/>
      <c r="AB65" s="125">
        <f>AB61+AB62+AB63+AB64</f>
        <v>515176</v>
      </c>
      <c r="AC65" s="125"/>
      <c r="AD65" s="125"/>
      <c r="AE65" s="125"/>
      <c r="AF65" s="125"/>
      <c r="AG65" s="125"/>
      <c r="AH65" s="125"/>
      <c r="AI65" s="125"/>
      <c r="AJ65" s="125">
        <v>59509</v>
      </c>
      <c r="AK65" s="125"/>
      <c r="AL65" s="125"/>
      <c r="AM65" s="125"/>
      <c r="AN65" s="125"/>
      <c r="AO65" s="125"/>
      <c r="AP65" s="125"/>
      <c r="AQ65" s="125"/>
      <c r="AR65" s="125">
        <f>AB65+AJ65</f>
        <v>574685</v>
      </c>
      <c r="AS65" s="125"/>
      <c r="AT65" s="125"/>
      <c r="AU65" s="125"/>
      <c r="AV65" s="125"/>
      <c r="AW65" s="125"/>
      <c r="AX65" s="125"/>
      <c r="AY65" s="125"/>
    </row>
    <row r="66" spans="1:79" hidden="1" x14ac:dyDescent="0.2"/>
    <row r="67" spans="1:79" ht="15.75" customHeight="1" x14ac:dyDescent="0.2">
      <c r="A67" s="86" t="s">
        <v>41</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row>
    <row r="68" spans="1:79" ht="30" customHeight="1" x14ac:dyDescent="0.2">
      <c r="A68" s="57" t="s">
        <v>26</v>
      </c>
      <c r="B68" s="57"/>
      <c r="C68" s="57"/>
      <c r="D68" s="57"/>
      <c r="E68" s="57"/>
      <c r="F68" s="57"/>
      <c r="G68" s="65" t="s">
        <v>42</v>
      </c>
      <c r="H68" s="66"/>
      <c r="I68" s="66"/>
      <c r="J68" s="66"/>
      <c r="K68" s="66"/>
      <c r="L68" s="66"/>
      <c r="M68" s="66"/>
      <c r="N68" s="66"/>
      <c r="O68" s="66"/>
      <c r="P68" s="66"/>
      <c r="Q68" s="66"/>
      <c r="R68" s="66"/>
      <c r="S68" s="66"/>
      <c r="T68" s="66"/>
      <c r="U68" s="66"/>
      <c r="V68" s="66"/>
      <c r="W68" s="66"/>
      <c r="X68" s="66"/>
      <c r="Y68" s="67"/>
      <c r="Z68" s="57" t="s">
        <v>2</v>
      </c>
      <c r="AA68" s="57"/>
      <c r="AB68" s="57"/>
      <c r="AC68" s="57"/>
      <c r="AD68" s="57"/>
      <c r="AE68" s="57" t="s">
        <v>1</v>
      </c>
      <c r="AF68" s="57"/>
      <c r="AG68" s="57"/>
      <c r="AH68" s="57"/>
      <c r="AI68" s="57"/>
      <c r="AJ68" s="57"/>
      <c r="AK68" s="57"/>
      <c r="AL68" s="57"/>
      <c r="AM68" s="57"/>
      <c r="AN68" s="57"/>
      <c r="AO68" s="65" t="s">
        <v>27</v>
      </c>
      <c r="AP68" s="66"/>
      <c r="AQ68" s="66"/>
      <c r="AR68" s="66"/>
      <c r="AS68" s="66"/>
      <c r="AT68" s="66"/>
      <c r="AU68" s="66"/>
      <c r="AV68" s="67"/>
      <c r="AW68" s="65" t="s">
        <v>28</v>
      </c>
      <c r="AX68" s="66"/>
      <c r="AY68" s="66"/>
      <c r="AZ68" s="66"/>
      <c r="BA68" s="66"/>
      <c r="BB68" s="66"/>
      <c r="BC68" s="66"/>
      <c r="BD68" s="67"/>
      <c r="BE68" s="65" t="s">
        <v>25</v>
      </c>
      <c r="BF68" s="66"/>
      <c r="BG68" s="66"/>
      <c r="BH68" s="66"/>
      <c r="BI68" s="66"/>
      <c r="BJ68" s="66"/>
      <c r="BK68" s="66"/>
      <c r="BL68" s="67"/>
    </row>
    <row r="69" spans="1:79" ht="15.75" customHeight="1" x14ac:dyDescent="0.2">
      <c r="A69" s="57">
        <v>1</v>
      </c>
      <c r="B69" s="57"/>
      <c r="C69" s="57"/>
      <c r="D69" s="57"/>
      <c r="E69" s="57"/>
      <c r="F69" s="57"/>
      <c r="G69" s="65">
        <v>2</v>
      </c>
      <c r="H69" s="66"/>
      <c r="I69" s="66"/>
      <c r="J69" s="66"/>
      <c r="K69" s="66"/>
      <c r="L69" s="66"/>
      <c r="M69" s="66"/>
      <c r="N69" s="66"/>
      <c r="O69" s="66"/>
      <c r="P69" s="66"/>
      <c r="Q69" s="66"/>
      <c r="R69" s="66"/>
      <c r="S69" s="66"/>
      <c r="T69" s="66"/>
      <c r="U69" s="66"/>
      <c r="V69" s="66"/>
      <c r="W69" s="66"/>
      <c r="X69" s="66"/>
      <c r="Y69" s="67"/>
      <c r="Z69" s="57">
        <v>3</v>
      </c>
      <c r="AA69" s="57"/>
      <c r="AB69" s="57"/>
      <c r="AC69" s="57"/>
      <c r="AD69" s="57"/>
      <c r="AE69" s="57">
        <v>4</v>
      </c>
      <c r="AF69" s="57"/>
      <c r="AG69" s="57"/>
      <c r="AH69" s="57"/>
      <c r="AI69" s="57"/>
      <c r="AJ69" s="57"/>
      <c r="AK69" s="57"/>
      <c r="AL69" s="57"/>
      <c r="AM69" s="57"/>
      <c r="AN69" s="57"/>
      <c r="AO69" s="57">
        <v>5</v>
      </c>
      <c r="AP69" s="57"/>
      <c r="AQ69" s="57"/>
      <c r="AR69" s="57"/>
      <c r="AS69" s="57"/>
      <c r="AT69" s="57"/>
      <c r="AU69" s="57"/>
      <c r="AV69" s="57"/>
      <c r="AW69" s="57">
        <v>6</v>
      </c>
      <c r="AX69" s="57"/>
      <c r="AY69" s="57"/>
      <c r="AZ69" s="57"/>
      <c r="BA69" s="57"/>
      <c r="BB69" s="57"/>
      <c r="BC69" s="57"/>
      <c r="BD69" s="57"/>
      <c r="BE69" s="57">
        <v>7</v>
      </c>
      <c r="BF69" s="57"/>
      <c r="BG69" s="57"/>
      <c r="BH69" s="57"/>
      <c r="BI69" s="57"/>
      <c r="BJ69" s="57"/>
      <c r="BK69" s="57"/>
      <c r="BL69" s="57"/>
    </row>
    <row r="70" spans="1:79" ht="12.75" hidden="1" customHeight="1" x14ac:dyDescent="0.2">
      <c r="A70" s="63" t="s">
        <v>31</v>
      </c>
      <c r="B70" s="63"/>
      <c r="C70" s="63"/>
      <c r="D70" s="63"/>
      <c r="E70" s="63"/>
      <c r="F70" s="63"/>
      <c r="G70" s="51" t="s">
        <v>7</v>
      </c>
      <c r="H70" s="52"/>
      <c r="I70" s="52"/>
      <c r="J70" s="52"/>
      <c r="K70" s="52"/>
      <c r="L70" s="52"/>
      <c r="M70" s="52"/>
      <c r="N70" s="52"/>
      <c r="O70" s="52"/>
      <c r="P70" s="52"/>
      <c r="Q70" s="52"/>
      <c r="R70" s="52"/>
      <c r="S70" s="52"/>
      <c r="T70" s="52"/>
      <c r="U70" s="52"/>
      <c r="V70" s="52"/>
      <c r="W70" s="52"/>
      <c r="X70" s="52"/>
      <c r="Y70" s="53"/>
      <c r="Z70" s="63" t="s">
        <v>17</v>
      </c>
      <c r="AA70" s="63"/>
      <c r="AB70" s="63"/>
      <c r="AC70" s="63"/>
      <c r="AD70" s="63"/>
      <c r="AE70" s="87" t="s">
        <v>30</v>
      </c>
      <c r="AF70" s="87"/>
      <c r="AG70" s="87"/>
      <c r="AH70" s="87"/>
      <c r="AI70" s="87"/>
      <c r="AJ70" s="87"/>
      <c r="AK70" s="87"/>
      <c r="AL70" s="87"/>
      <c r="AM70" s="87"/>
      <c r="AN70" s="51"/>
      <c r="AO70" s="121" t="s">
        <v>8</v>
      </c>
      <c r="AP70" s="121"/>
      <c r="AQ70" s="121"/>
      <c r="AR70" s="121"/>
      <c r="AS70" s="121"/>
      <c r="AT70" s="121"/>
      <c r="AU70" s="121"/>
      <c r="AV70" s="121"/>
      <c r="AW70" s="121" t="s">
        <v>29</v>
      </c>
      <c r="AX70" s="121"/>
      <c r="AY70" s="121"/>
      <c r="AZ70" s="121"/>
      <c r="BA70" s="121"/>
      <c r="BB70" s="121"/>
      <c r="BC70" s="121"/>
      <c r="BD70" s="121"/>
      <c r="BE70" s="121" t="s">
        <v>10</v>
      </c>
      <c r="BF70" s="121"/>
      <c r="BG70" s="121"/>
      <c r="BH70" s="121"/>
      <c r="BI70" s="121"/>
      <c r="BJ70" s="121"/>
      <c r="BK70" s="121"/>
      <c r="BL70" s="121"/>
      <c r="CA70" s="1" t="s">
        <v>15</v>
      </c>
    </row>
    <row r="71" spans="1:79" s="4" customFormat="1" ht="12.75" customHeight="1" x14ac:dyDescent="0.2">
      <c r="A71" s="89">
        <v>1</v>
      </c>
      <c r="B71" s="89"/>
      <c r="C71" s="89"/>
      <c r="D71" s="89"/>
      <c r="E71" s="89"/>
      <c r="F71" s="89"/>
      <c r="G71" s="54" t="s">
        <v>70</v>
      </c>
      <c r="H71" s="55"/>
      <c r="I71" s="55"/>
      <c r="J71" s="55"/>
      <c r="K71" s="55"/>
      <c r="L71" s="55"/>
      <c r="M71" s="55"/>
      <c r="N71" s="55"/>
      <c r="O71" s="55"/>
      <c r="P71" s="55"/>
      <c r="Q71" s="55"/>
      <c r="R71" s="55"/>
      <c r="S71" s="55"/>
      <c r="T71" s="55"/>
      <c r="U71" s="55"/>
      <c r="V71" s="55"/>
      <c r="W71" s="55"/>
      <c r="X71" s="55"/>
      <c r="Y71" s="56"/>
      <c r="Z71" s="90"/>
      <c r="AA71" s="90"/>
      <c r="AB71" s="90"/>
      <c r="AC71" s="90"/>
      <c r="AD71" s="90"/>
      <c r="AE71" s="75"/>
      <c r="AF71" s="75"/>
      <c r="AG71" s="75"/>
      <c r="AH71" s="75"/>
      <c r="AI71" s="75"/>
      <c r="AJ71" s="75"/>
      <c r="AK71" s="75"/>
      <c r="AL71" s="75"/>
      <c r="AM71" s="75"/>
      <c r="AN71" s="76"/>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CA71" s="4" t="s">
        <v>16</v>
      </c>
    </row>
    <row r="72" spans="1:79" ht="12.75" customHeight="1" x14ac:dyDescent="0.2">
      <c r="A72" s="63">
        <v>0</v>
      </c>
      <c r="B72" s="63"/>
      <c r="C72" s="63"/>
      <c r="D72" s="63"/>
      <c r="E72" s="63"/>
      <c r="F72" s="63"/>
      <c r="G72" s="111" t="s">
        <v>71</v>
      </c>
      <c r="H72" s="112"/>
      <c r="I72" s="112"/>
      <c r="J72" s="112"/>
      <c r="K72" s="112"/>
      <c r="L72" s="112"/>
      <c r="M72" s="112"/>
      <c r="N72" s="112"/>
      <c r="O72" s="112"/>
      <c r="P72" s="112"/>
      <c r="Q72" s="112"/>
      <c r="R72" s="112"/>
      <c r="S72" s="112"/>
      <c r="T72" s="112"/>
      <c r="U72" s="112"/>
      <c r="V72" s="112"/>
      <c r="W72" s="112"/>
      <c r="X72" s="112"/>
      <c r="Y72" s="113"/>
      <c r="Z72" s="114" t="s">
        <v>72</v>
      </c>
      <c r="AA72" s="114"/>
      <c r="AB72" s="114"/>
      <c r="AC72" s="114"/>
      <c r="AD72" s="114"/>
      <c r="AE72" s="111" t="s">
        <v>126</v>
      </c>
      <c r="AF72" s="112"/>
      <c r="AG72" s="112"/>
      <c r="AH72" s="112"/>
      <c r="AI72" s="112"/>
      <c r="AJ72" s="112"/>
      <c r="AK72" s="112"/>
      <c r="AL72" s="112"/>
      <c r="AM72" s="112"/>
      <c r="AN72" s="113"/>
      <c r="AO72" s="74">
        <v>25000</v>
      </c>
      <c r="AP72" s="74"/>
      <c r="AQ72" s="74"/>
      <c r="AR72" s="74"/>
      <c r="AS72" s="74"/>
      <c r="AT72" s="74"/>
      <c r="AU72" s="74"/>
      <c r="AV72" s="74"/>
      <c r="AW72" s="74">
        <v>0</v>
      </c>
      <c r="AX72" s="74"/>
      <c r="AY72" s="74"/>
      <c r="AZ72" s="74"/>
      <c r="BA72" s="74"/>
      <c r="BB72" s="74"/>
      <c r="BC72" s="74"/>
      <c r="BD72" s="74"/>
      <c r="BE72" s="74">
        <f>AO72+AW72</f>
        <v>25000</v>
      </c>
      <c r="BF72" s="74"/>
      <c r="BG72" s="74"/>
      <c r="BH72" s="74"/>
      <c r="BI72" s="74"/>
      <c r="BJ72" s="74"/>
      <c r="BK72" s="74"/>
      <c r="BL72" s="74"/>
    </row>
    <row r="73" spans="1:79" ht="38.25" customHeight="1" x14ac:dyDescent="0.2">
      <c r="A73" s="63">
        <v>0</v>
      </c>
      <c r="B73" s="63"/>
      <c r="C73" s="63"/>
      <c r="D73" s="63"/>
      <c r="E73" s="63"/>
      <c r="F73" s="63"/>
      <c r="G73" s="111" t="s">
        <v>115</v>
      </c>
      <c r="H73" s="112"/>
      <c r="I73" s="112"/>
      <c r="J73" s="112"/>
      <c r="K73" s="112"/>
      <c r="L73" s="112"/>
      <c r="M73" s="112"/>
      <c r="N73" s="112"/>
      <c r="O73" s="112"/>
      <c r="P73" s="112"/>
      <c r="Q73" s="112"/>
      <c r="R73" s="112"/>
      <c r="S73" s="112"/>
      <c r="T73" s="112"/>
      <c r="U73" s="112"/>
      <c r="V73" s="112"/>
      <c r="W73" s="112"/>
      <c r="X73" s="112"/>
      <c r="Y73" s="113"/>
      <c r="Z73" s="114" t="s">
        <v>72</v>
      </c>
      <c r="AA73" s="114"/>
      <c r="AB73" s="114"/>
      <c r="AC73" s="114"/>
      <c r="AD73" s="114"/>
      <c r="AE73" s="111" t="s">
        <v>126</v>
      </c>
      <c r="AF73" s="112"/>
      <c r="AG73" s="112"/>
      <c r="AH73" s="112"/>
      <c r="AI73" s="112"/>
      <c r="AJ73" s="112"/>
      <c r="AK73" s="112"/>
      <c r="AL73" s="112"/>
      <c r="AM73" s="112"/>
      <c r="AN73" s="113"/>
      <c r="AO73" s="74">
        <v>178960</v>
      </c>
      <c r="AP73" s="74"/>
      <c r="AQ73" s="74"/>
      <c r="AR73" s="74"/>
      <c r="AS73" s="74"/>
      <c r="AT73" s="74"/>
      <c r="AU73" s="74"/>
      <c r="AV73" s="74"/>
      <c r="AW73" s="74">
        <v>0</v>
      </c>
      <c r="AX73" s="74"/>
      <c r="AY73" s="74"/>
      <c r="AZ73" s="74"/>
      <c r="BA73" s="74"/>
      <c r="BB73" s="74"/>
      <c r="BC73" s="74"/>
      <c r="BD73" s="74"/>
      <c r="BE73" s="74">
        <f>AO73+AW73</f>
        <v>178960</v>
      </c>
      <c r="BF73" s="74"/>
      <c r="BG73" s="74"/>
      <c r="BH73" s="74"/>
      <c r="BI73" s="74"/>
      <c r="BJ73" s="74"/>
      <c r="BK73" s="74"/>
      <c r="BL73" s="74"/>
    </row>
    <row r="74" spans="1:79" ht="51" customHeight="1" x14ac:dyDescent="0.2">
      <c r="A74" s="63">
        <v>0</v>
      </c>
      <c r="B74" s="63"/>
      <c r="C74" s="63"/>
      <c r="D74" s="63"/>
      <c r="E74" s="63"/>
      <c r="F74" s="63"/>
      <c r="G74" s="111" t="s">
        <v>116</v>
      </c>
      <c r="H74" s="112"/>
      <c r="I74" s="112"/>
      <c r="J74" s="112"/>
      <c r="K74" s="112"/>
      <c r="L74" s="112"/>
      <c r="M74" s="112"/>
      <c r="N74" s="112"/>
      <c r="O74" s="112"/>
      <c r="P74" s="112"/>
      <c r="Q74" s="112"/>
      <c r="R74" s="112"/>
      <c r="S74" s="112"/>
      <c r="T74" s="112"/>
      <c r="U74" s="112"/>
      <c r="V74" s="112"/>
      <c r="W74" s="112"/>
      <c r="X74" s="112"/>
      <c r="Y74" s="113"/>
      <c r="Z74" s="114" t="s">
        <v>72</v>
      </c>
      <c r="AA74" s="114"/>
      <c r="AB74" s="114"/>
      <c r="AC74" s="114"/>
      <c r="AD74" s="114"/>
      <c r="AE74" s="111" t="s">
        <v>126</v>
      </c>
      <c r="AF74" s="112"/>
      <c r="AG74" s="112"/>
      <c r="AH74" s="112"/>
      <c r="AI74" s="112"/>
      <c r="AJ74" s="112"/>
      <c r="AK74" s="112"/>
      <c r="AL74" s="112"/>
      <c r="AM74" s="112"/>
      <c r="AN74" s="113"/>
      <c r="AO74" s="74">
        <v>139566</v>
      </c>
      <c r="AP74" s="74"/>
      <c r="AQ74" s="74"/>
      <c r="AR74" s="74"/>
      <c r="AS74" s="74"/>
      <c r="AT74" s="74"/>
      <c r="AU74" s="74"/>
      <c r="AV74" s="74"/>
      <c r="AW74" s="74">
        <v>59509</v>
      </c>
      <c r="AX74" s="74"/>
      <c r="AY74" s="74"/>
      <c r="AZ74" s="74"/>
      <c r="BA74" s="74"/>
      <c r="BB74" s="74"/>
      <c r="BC74" s="74"/>
      <c r="BD74" s="74"/>
      <c r="BE74" s="74">
        <f>AO74+AW74</f>
        <v>199075</v>
      </c>
      <c r="BF74" s="74"/>
      <c r="BG74" s="74"/>
      <c r="BH74" s="74"/>
      <c r="BI74" s="74"/>
      <c r="BJ74" s="74"/>
      <c r="BK74" s="74"/>
      <c r="BL74" s="74"/>
    </row>
    <row r="75" spans="1:79" ht="51" customHeight="1" x14ac:dyDescent="0.2">
      <c r="A75" s="63"/>
      <c r="B75" s="63"/>
      <c r="C75" s="63"/>
      <c r="D75" s="63"/>
      <c r="E75" s="63"/>
      <c r="F75" s="63"/>
      <c r="G75" s="111" t="s">
        <v>73</v>
      </c>
      <c r="H75" s="112"/>
      <c r="I75" s="112"/>
      <c r="J75" s="112"/>
      <c r="K75" s="112"/>
      <c r="L75" s="112"/>
      <c r="M75" s="112"/>
      <c r="N75" s="112"/>
      <c r="O75" s="112"/>
      <c r="P75" s="112"/>
      <c r="Q75" s="112"/>
      <c r="R75" s="112"/>
      <c r="S75" s="112"/>
      <c r="T75" s="112"/>
      <c r="U75" s="112"/>
      <c r="V75" s="112"/>
      <c r="W75" s="112"/>
      <c r="X75" s="112"/>
      <c r="Y75" s="113"/>
      <c r="Z75" s="114" t="s">
        <v>72</v>
      </c>
      <c r="AA75" s="114"/>
      <c r="AB75" s="114"/>
      <c r="AC75" s="114"/>
      <c r="AD75" s="114"/>
      <c r="AE75" s="111" t="s">
        <v>126</v>
      </c>
      <c r="AF75" s="112"/>
      <c r="AG75" s="112"/>
      <c r="AH75" s="112"/>
      <c r="AI75" s="112"/>
      <c r="AJ75" s="112"/>
      <c r="AK75" s="112"/>
      <c r="AL75" s="112"/>
      <c r="AM75" s="112"/>
      <c r="AN75" s="113"/>
      <c r="AO75" s="74">
        <v>70000</v>
      </c>
      <c r="AP75" s="74"/>
      <c r="AQ75" s="74"/>
      <c r="AR75" s="74"/>
      <c r="AS75" s="74"/>
      <c r="AT75" s="74"/>
      <c r="AU75" s="74"/>
      <c r="AV75" s="74"/>
      <c r="AW75" s="74">
        <v>0</v>
      </c>
      <c r="AX75" s="74"/>
      <c r="AY75" s="74"/>
      <c r="AZ75" s="74"/>
      <c r="BA75" s="74"/>
      <c r="BB75" s="74"/>
      <c r="BC75" s="74"/>
      <c r="BD75" s="74"/>
      <c r="BE75" s="74">
        <f>AO75+AW75</f>
        <v>70000</v>
      </c>
      <c r="BF75" s="74"/>
      <c r="BG75" s="74"/>
      <c r="BH75" s="74"/>
      <c r="BI75" s="74"/>
      <c r="BJ75" s="74"/>
      <c r="BK75" s="74"/>
      <c r="BL75" s="74"/>
    </row>
    <row r="76" spans="1:79" ht="27" customHeight="1" x14ac:dyDescent="0.2">
      <c r="A76" s="63"/>
      <c r="B76" s="63"/>
      <c r="C76" s="63"/>
      <c r="D76" s="63"/>
      <c r="E76" s="63"/>
      <c r="F76" s="63"/>
      <c r="G76" s="111" t="s">
        <v>117</v>
      </c>
      <c r="H76" s="112"/>
      <c r="I76" s="112"/>
      <c r="J76" s="112"/>
      <c r="K76" s="112"/>
      <c r="L76" s="112"/>
      <c r="M76" s="112"/>
      <c r="N76" s="112"/>
      <c r="O76" s="112"/>
      <c r="P76" s="112"/>
      <c r="Q76" s="112"/>
      <c r="R76" s="112"/>
      <c r="S76" s="112"/>
      <c r="T76" s="112"/>
      <c r="U76" s="112"/>
      <c r="V76" s="112"/>
      <c r="W76" s="112"/>
      <c r="X76" s="112"/>
      <c r="Y76" s="113"/>
      <c r="Z76" s="114" t="s">
        <v>72</v>
      </c>
      <c r="AA76" s="114"/>
      <c r="AB76" s="114"/>
      <c r="AC76" s="114"/>
      <c r="AD76" s="114"/>
      <c r="AE76" s="111" t="s">
        <v>126</v>
      </c>
      <c r="AF76" s="112"/>
      <c r="AG76" s="112"/>
      <c r="AH76" s="112"/>
      <c r="AI76" s="112"/>
      <c r="AJ76" s="112"/>
      <c r="AK76" s="112"/>
      <c r="AL76" s="112"/>
      <c r="AM76" s="112"/>
      <c r="AN76" s="113"/>
      <c r="AO76" s="74">
        <v>101650</v>
      </c>
      <c r="AP76" s="74"/>
      <c r="AQ76" s="74"/>
      <c r="AR76" s="74"/>
      <c r="AS76" s="74"/>
      <c r="AT76" s="74"/>
      <c r="AU76" s="74"/>
      <c r="AV76" s="74"/>
      <c r="AW76" s="74">
        <v>0</v>
      </c>
      <c r="AX76" s="74"/>
      <c r="AY76" s="74"/>
      <c r="AZ76" s="74"/>
      <c r="BA76" s="74"/>
      <c r="BB76" s="74"/>
      <c r="BC76" s="74"/>
      <c r="BD76" s="74"/>
      <c r="BE76" s="74">
        <f>AO76+AW76</f>
        <v>101650</v>
      </c>
      <c r="BF76" s="74"/>
      <c r="BG76" s="74"/>
      <c r="BH76" s="74"/>
      <c r="BI76" s="74"/>
      <c r="BJ76" s="74"/>
      <c r="BK76" s="74"/>
      <c r="BL76" s="74"/>
    </row>
    <row r="77" spans="1:79" s="4" customFormat="1" ht="12.75" customHeight="1" x14ac:dyDescent="0.2">
      <c r="A77" s="89">
        <v>2</v>
      </c>
      <c r="B77" s="89"/>
      <c r="C77" s="89"/>
      <c r="D77" s="89"/>
      <c r="E77" s="89"/>
      <c r="F77" s="89"/>
      <c r="G77" s="129" t="s">
        <v>74</v>
      </c>
      <c r="H77" s="130"/>
      <c r="I77" s="130"/>
      <c r="J77" s="130"/>
      <c r="K77" s="130"/>
      <c r="L77" s="130"/>
      <c r="M77" s="130"/>
      <c r="N77" s="130"/>
      <c r="O77" s="130"/>
      <c r="P77" s="130"/>
      <c r="Q77" s="130"/>
      <c r="R77" s="130"/>
      <c r="S77" s="130"/>
      <c r="T77" s="130"/>
      <c r="U77" s="130"/>
      <c r="V77" s="130"/>
      <c r="W77" s="130"/>
      <c r="X77" s="130"/>
      <c r="Y77" s="131"/>
      <c r="Z77" s="90"/>
      <c r="AA77" s="90"/>
      <c r="AB77" s="90"/>
      <c r="AC77" s="90"/>
      <c r="AD77" s="90"/>
      <c r="AE77" s="129"/>
      <c r="AF77" s="130"/>
      <c r="AG77" s="130"/>
      <c r="AH77" s="130"/>
      <c r="AI77" s="130"/>
      <c r="AJ77" s="130"/>
      <c r="AK77" s="130"/>
      <c r="AL77" s="130"/>
      <c r="AM77" s="130"/>
      <c r="AN77" s="131"/>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row>
    <row r="78" spans="1:79" ht="25.5" customHeight="1" x14ac:dyDescent="0.2">
      <c r="A78" s="63">
        <v>0</v>
      </c>
      <c r="B78" s="63"/>
      <c r="C78" s="63"/>
      <c r="D78" s="63"/>
      <c r="E78" s="63"/>
      <c r="F78" s="63"/>
      <c r="G78" s="111" t="s">
        <v>75</v>
      </c>
      <c r="H78" s="112"/>
      <c r="I78" s="112"/>
      <c r="J78" s="112"/>
      <c r="K78" s="112"/>
      <c r="L78" s="112"/>
      <c r="M78" s="112"/>
      <c r="N78" s="112"/>
      <c r="O78" s="112"/>
      <c r="P78" s="112"/>
      <c r="Q78" s="112"/>
      <c r="R78" s="112"/>
      <c r="S78" s="112"/>
      <c r="T78" s="112"/>
      <c r="U78" s="112"/>
      <c r="V78" s="112"/>
      <c r="W78" s="112"/>
      <c r="X78" s="112"/>
      <c r="Y78" s="113"/>
      <c r="Z78" s="114" t="s">
        <v>76</v>
      </c>
      <c r="AA78" s="114"/>
      <c r="AB78" s="114"/>
      <c r="AC78" s="114"/>
      <c r="AD78" s="114"/>
      <c r="AE78" s="111" t="s">
        <v>77</v>
      </c>
      <c r="AF78" s="112"/>
      <c r="AG78" s="112"/>
      <c r="AH78" s="112"/>
      <c r="AI78" s="112"/>
      <c r="AJ78" s="112"/>
      <c r="AK78" s="112"/>
      <c r="AL78" s="112"/>
      <c r="AM78" s="112"/>
      <c r="AN78" s="113"/>
      <c r="AO78" s="74">
        <v>19</v>
      </c>
      <c r="AP78" s="74"/>
      <c r="AQ78" s="74"/>
      <c r="AR78" s="74"/>
      <c r="AS78" s="74"/>
      <c r="AT78" s="74"/>
      <c r="AU78" s="74"/>
      <c r="AV78" s="74"/>
      <c r="AW78" s="74">
        <v>0</v>
      </c>
      <c r="AX78" s="74"/>
      <c r="AY78" s="74"/>
      <c r="AZ78" s="74"/>
      <c r="BA78" s="74"/>
      <c r="BB78" s="74"/>
      <c r="BC78" s="74"/>
      <c r="BD78" s="74"/>
      <c r="BE78" s="74">
        <f>AO78+AW78</f>
        <v>19</v>
      </c>
      <c r="BF78" s="74"/>
      <c r="BG78" s="74"/>
      <c r="BH78" s="74"/>
      <c r="BI78" s="74"/>
      <c r="BJ78" s="74"/>
      <c r="BK78" s="74"/>
      <c r="BL78" s="74"/>
    </row>
    <row r="79" spans="1:79" ht="25.5" customHeight="1" x14ac:dyDescent="0.2">
      <c r="A79" s="63">
        <v>0</v>
      </c>
      <c r="B79" s="63"/>
      <c r="C79" s="63"/>
      <c r="D79" s="63"/>
      <c r="E79" s="63"/>
      <c r="F79" s="63"/>
      <c r="G79" s="111" t="s">
        <v>78</v>
      </c>
      <c r="H79" s="112"/>
      <c r="I79" s="112"/>
      <c r="J79" s="112"/>
      <c r="K79" s="112"/>
      <c r="L79" s="112"/>
      <c r="M79" s="112"/>
      <c r="N79" s="112"/>
      <c r="O79" s="112"/>
      <c r="P79" s="112"/>
      <c r="Q79" s="112"/>
      <c r="R79" s="112"/>
      <c r="S79" s="112"/>
      <c r="T79" s="112"/>
      <c r="U79" s="112"/>
      <c r="V79" s="112"/>
      <c r="W79" s="112"/>
      <c r="X79" s="112"/>
      <c r="Y79" s="113"/>
      <c r="Z79" s="114" t="s">
        <v>79</v>
      </c>
      <c r="AA79" s="114"/>
      <c r="AB79" s="114"/>
      <c r="AC79" s="114"/>
      <c r="AD79" s="114"/>
      <c r="AE79" s="111" t="s">
        <v>80</v>
      </c>
      <c r="AF79" s="112"/>
      <c r="AG79" s="112"/>
      <c r="AH79" s="112"/>
      <c r="AI79" s="112"/>
      <c r="AJ79" s="112"/>
      <c r="AK79" s="112"/>
      <c r="AL79" s="112"/>
      <c r="AM79" s="112"/>
      <c r="AN79" s="113"/>
      <c r="AO79" s="74">
        <v>510</v>
      </c>
      <c r="AP79" s="74"/>
      <c r="AQ79" s="74"/>
      <c r="AR79" s="74"/>
      <c r="AS79" s="74"/>
      <c r="AT79" s="74"/>
      <c r="AU79" s="74"/>
      <c r="AV79" s="74"/>
      <c r="AW79" s="74">
        <v>6</v>
      </c>
      <c r="AX79" s="74"/>
      <c r="AY79" s="74"/>
      <c r="AZ79" s="74"/>
      <c r="BA79" s="74"/>
      <c r="BB79" s="74"/>
      <c r="BC79" s="74"/>
      <c r="BD79" s="74"/>
      <c r="BE79" s="74">
        <f>AO79+AW79</f>
        <v>516</v>
      </c>
      <c r="BF79" s="74"/>
      <c r="BG79" s="74"/>
      <c r="BH79" s="74"/>
      <c r="BI79" s="74"/>
      <c r="BJ79" s="74"/>
      <c r="BK79" s="74"/>
      <c r="BL79" s="74"/>
    </row>
    <row r="80" spans="1:79" ht="25.5" customHeight="1" x14ac:dyDescent="0.2">
      <c r="A80" s="63">
        <v>0</v>
      </c>
      <c r="B80" s="63"/>
      <c r="C80" s="63"/>
      <c r="D80" s="63"/>
      <c r="E80" s="63"/>
      <c r="F80" s="63"/>
      <c r="G80" s="111" t="s">
        <v>81</v>
      </c>
      <c r="H80" s="112"/>
      <c r="I80" s="112"/>
      <c r="J80" s="112"/>
      <c r="K80" s="112"/>
      <c r="L80" s="112"/>
      <c r="M80" s="112"/>
      <c r="N80" s="112"/>
      <c r="O80" s="112"/>
      <c r="P80" s="112"/>
      <c r="Q80" s="112"/>
      <c r="R80" s="112"/>
      <c r="S80" s="112"/>
      <c r="T80" s="112"/>
      <c r="U80" s="112"/>
      <c r="V80" s="112"/>
      <c r="W80" s="112"/>
      <c r="X80" s="112"/>
      <c r="Y80" s="113"/>
      <c r="Z80" s="114" t="s">
        <v>82</v>
      </c>
      <c r="AA80" s="114"/>
      <c r="AB80" s="114"/>
      <c r="AC80" s="114"/>
      <c r="AD80" s="114"/>
      <c r="AE80" s="111" t="s">
        <v>83</v>
      </c>
      <c r="AF80" s="112"/>
      <c r="AG80" s="112"/>
      <c r="AH80" s="112"/>
      <c r="AI80" s="112"/>
      <c r="AJ80" s="112"/>
      <c r="AK80" s="112"/>
      <c r="AL80" s="112"/>
      <c r="AM80" s="112"/>
      <c r="AN80" s="113"/>
      <c r="AO80" s="74">
        <v>24</v>
      </c>
      <c r="AP80" s="74"/>
      <c r="AQ80" s="74"/>
      <c r="AR80" s="74"/>
      <c r="AS80" s="74"/>
      <c r="AT80" s="74"/>
      <c r="AU80" s="74"/>
      <c r="AV80" s="74"/>
      <c r="AW80" s="74">
        <v>0</v>
      </c>
      <c r="AX80" s="74"/>
      <c r="AY80" s="74"/>
      <c r="AZ80" s="74"/>
      <c r="BA80" s="74"/>
      <c r="BB80" s="74"/>
      <c r="BC80" s="74"/>
      <c r="BD80" s="74"/>
      <c r="BE80" s="74">
        <f>AO80+AW80</f>
        <v>24</v>
      </c>
      <c r="BF80" s="74"/>
      <c r="BG80" s="74"/>
      <c r="BH80" s="74"/>
      <c r="BI80" s="74"/>
      <c r="BJ80" s="74"/>
      <c r="BK80" s="74"/>
      <c r="BL80" s="74"/>
    </row>
    <row r="81" spans="1:64" ht="12.75" customHeight="1" x14ac:dyDescent="0.2">
      <c r="A81" s="63">
        <v>0</v>
      </c>
      <c r="B81" s="63"/>
      <c r="C81" s="63"/>
      <c r="D81" s="63"/>
      <c r="E81" s="63"/>
      <c r="F81" s="63"/>
      <c r="G81" s="111" t="s">
        <v>84</v>
      </c>
      <c r="H81" s="112"/>
      <c r="I81" s="112"/>
      <c r="J81" s="112"/>
      <c r="K81" s="112"/>
      <c r="L81" s="112"/>
      <c r="M81" s="112"/>
      <c r="N81" s="112"/>
      <c r="O81" s="112"/>
      <c r="P81" s="112"/>
      <c r="Q81" s="112"/>
      <c r="R81" s="112"/>
      <c r="S81" s="112"/>
      <c r="T81" s="112"/>
      <c r="U81" s="112"/>
      <c r="V81" s="112"/>
      <c r="W81" s="112"/>
      <c r="X81" s="112"/>
      <c r="Y81" s="113"/>
      <c r="Z81" s="114" t="s">
        <v>82</v>
      </c>
      <c r="AA81" s="114"/>
      <c r="AB81" s="114"/>
      <c r="AC81" s="114"/>
      <c r="AD81" s="114"/>
      <c r="AE81" s="111" t="s">
        <v>80</v>
      </c>
      <c r="AF81" s="112"/>
      <c r="AG81" s="112"/>
      <c r="AH81" s="112"/>
      <c r="AI81" s="112"/>
      <c r="AJ81" s="112"/>
      <c r="AK81" s="112"/>
      <c r="AL81" s="112"/>
      <c r="AM81" s="112"/>
      <c r="AN81" s="113"/>
      <c r="AO81" s="74">
        <v>16</v>
      </c>
      <c r="AP81" s="74"/>
      <c r="AQ81" s="74"/>
      <c r="AR81" s="74"/>
      <c r="AS81" s="74"/>
      <c r="AT81" s="74"/>
      <c r="AU81" s="74"/>
      <c r="AV81" s="74"/>
      <c r="AW81" s="74">
        <v>0</v>
      </c>
      <c r="AX81" s="74"/>
      <c r="AY81" s="74"/>
      <c r="AZ81" s="74"/>
      <c r="BA81" s="74"/>
      <c r="BB81" s="74"/>
      <c r="BC81" s="74"/>
      <c r="BD81" s="74"/>
      <c r="BE81" s="74">
        <f>AO81+AW81</f>
        <v>16</v>
      </c>
      <c r="BF81" s="74"/>
      <c r="BG81" s="74"/>
      <c r="BH81" s="74"/>
      <c r="BI81" s="74"/>
      <c r="BJ81" s="74"/>
      <c r="BK81" s="74"/>
      <c r="BL81" s="74"/>
    </row>
    <row r="82" spans="1:64" ht="25.5" customHeight="1" x14ac:dyDescent="0.2">
      <c r="A82" s="63" t="s">
        <v>114</v>
      </c>
      <c r="B82" s="63"/>
      <c r="C82" s="63"/>
      <c r="D82" s="63"/>
      <c r="E82" s="63"/>
      <c r="F82" s="63"/>
      <c r="G82" s="111" t="s">
        <v>85</v>
      </c>
      <c r="H82" s="112"/>
      <c r="I82" s="112"/>
      <c r="J82" s="112"/>
      <c r="K82" s="112"/>
      <c r="L82" s="112"/>
      <c r="M82" s="112"/>
      <c r="N82" s="112"/>
      <c r="O82" s="112"/>
      <c r="P82" s="112"/>
      <c r="Q82" s="112"/>
      <c r="R82" s="112"/>
      <c r="S82" s="112"/>
      <c r="T82" s="112"/>
      <c r="U82" s="112"/>
      <c r="V82" s="112"/>
      <c r="W82" s="112"/>
      <c r="X82" s="112"/>
      <c r="Y82" s="113"/>
      <c r="Z82" s="114" t="s">
        <v>79</v>
      </c>
      <c r="AA82" s="114"/>
      <c r="AB82" s="114"/>
      <c r="AC82" s="114"/>
      <c r="AD82" s="114"/>
      <c r="AE82" s="111" t="s">
        <v>86</v>
      </c>
      <c r="AF82" s="112"/>
      <c r="AG82" s="112"/>
      <c r="AH82" s="112"/>
      <c r="AI82" s="112"/>
      <c r="AJ82" s="112"/>
      <c r="AK82" s="112"/>
      <c r="AL82" s="112"/>
      <c r="AM82" s="112"/>
      <c r="AN82" s="113"/>
      <c r="AO82" s="74">
        <v>3</v>
      </c>
      <c r="AP82" s="74"/>
      <c r="AQ82" s="74"/>
      <c r="AR82" s="74"/>
      <c r="AS82" s="74"/>
      <c r="AT82" s="74"/>
      <c r="AU82" s="74"/>
      <c r="AV82" s="74"/>
      <c r="AW82" s="74">
        <v>0</v>
      </c>
      <c r="AX82" s="74"/>
      <c r="AY82" s="74"/>
      <c r="AZ82" s="74"/>
      <c r="BA82" s="74"/>
      <c r="BB82" s="74"/>
      <c r="BC82" s="74"/>
      <c r="BD82" s="74"/>
      <c r="BE82" s="74">
        <f>AO82+AW82</f>
        <v>3</v>
      </c>
      <c r="BF82" s="74"/>
      <c r="BG82" s="74"/>
      <c r="BH82" s="74"/>
      <c r="BI82" s="74"/>
      <c r="BJ82" s="74"/>
      <c r="BK82" s="74"/>
      <c r="BL82" s="74"/>
    </row>
    <row r="83" spans="1:64" s="4" customFormat="1" ht="12.75" customHeight="1" x14ac:dyDescent="0.2">
      <c r="A83" s="89">
        <v>3</v>
      </c>
      <c r="B83" s="89"/>
      <c r="C83" s="89"/>
      <c r="D83" s="89"/>
      <c r="E83" s="89"/>
      <c r="F83" s="89"/>
      <c r="G83" s="129" t="s">
        <v>87</v>
      </c>
      <c r="H83" s="130"/>
      <c r="I83" s="130"/>
      <c r="J83" s="130"/>
      <c r="K83" s="130"/>
      <c r="L83" s="130"/>
      <c r="M83" s="130"/>
      <c r="N83" s="130"/>
      <c r="O83" s="130"/>
      <c r="P83" s="130"/>
      <c r="Q83" s="130"/>
      <c r="R83" s="130"/>
      <c r="S83" s="130"/>
      <c r="T83" s="130"/>
      <c r="U83" s="130"/>
      <c r="V83" s="130"/>
      <c r="W83" s="130"/>
      <c r="X83" s="130"/>
      <c r="Y83" s="131"/>
      <c r="Z83" s="90"/>
      <c r="AA83" s="90"/>
      <c r="AB83" s="90"/>
      <c r="AC83" s="90"/>
      <c r="AD83" s="90"/>
      <c r="AE83" s="129"/>
      <c r="AF83" s="130"/>
      <c r="AG83" s="130"/>
      <c r="AH83" s="130"/>
      <c r="AI83" s="130"/>
      <c r="AJ83" s="130"/>
      <c r="AK83" s="130"/>
      <c r="AL83" s="130"/>
      <c r="AM83" s="130"/>
      <c r="AN83" s="131"/>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row>
    <row r="84" spans="1:64" ht="12.75" customHeight="1" x14ac:dyDescent="0.2">
      <c r="A84" s="63">
        <v>0</v>
      </c>
      <c r="B84" s="63"/>
      <c r="C84" s="63"/>
      <c r="D84" s="63"/>
      <c r="E84" s="63"/>
      <c r="F84" s="63"/>
      <c r="G84" s="111" t="s">
        <v>88</v>
      </c>
      <c r="H84" s="112"/>
      <c r="I84" s="112"/>
      <c r="J84" s="112"/>
      <c r="K84" s="112"/>
      <c r="L84" s="112"/>
      <c r="M84" s="112"/>
      <c r="N84" s="112"/>
      <c r="O84" s="112"/>
      <c r="P84" s="112"/>
      <c r="Q84" s="112"/>
      <c r="R84" s="112"/>
      <c r="S84" s="112"/>
      <c r="T84" s="112"/>
      <c r="U84" s="112"/>
      <c r="V84" s="112"/>
      <c r="W84" s="112"/>
      <c r="X84" s="112"/>
      <c r="Y84" s="113"/>
      <c r="Z84" s="114" t="s">
        <v>72</v>
      </c>
      <c r="AA84" s="114"/>
      <c r="AB84" s="114"/>
      <c r="AC84" s="114"/>
      <c r="AD84" s="114"/>
      <c r="AE84" s="111" t="s">
        <v>113</v>
      </c>
      <c r="AF84" s="112"/>
      <c r="AG84" s="112"/>
      <c r="AH84" s="112"/>
      <c r="AI84" s="112"/>
      <c r="AJ84" s="112"/>
      <c r="AK84" s="112"/>
      <c r="AL84" s="112"/>
      <c r="AM84" s="112"/>
      <c r="AN84" s="113"/>
      <c r="AO84" s="74">
        <v>3684</v>
      </c>
      <c r="AP84" s="74"/>
      <c r="AQ84" s="74"/>
      <c r="AR84" s="74"/>
      <c r="AS84" s="74"/>
      <c r="AT84" s="74"/>
      <c r="AU84" s="74"/>
      <c r="AV84" s="74"/>
      <c r="AW84" s="74">
        <v>0</v>
      </c>
      <c r="AX84" s="74"/>
      <c r="AY84" s="74"/>
      <c r="AZ84" s="74"/>
      <c r="BA84" s="74"/>
      <c r="BB84" s="74"/>
      <c r="BC84" s="74"/>
      <c r="BD84" s="74"/>
      <c r="BE84" s="74">
        <f>AO84+AW84</f>
        <v>3684</v>
      </c>
      <c r="BF84" s="74"/>
      <c r="BG84" s="74"/>
      <c r="BH84" s="74"/>
      <c r="BI84" s="74"/>
      <c r="BJ84" s="74"/>
      <c r="BK84" s="74"/>
      <c r="BL84" s="74"/>
    </row>
    <row r="85" spans="1:64" ht="12.75" customHeight="1" x14ac:dyDescent="0.2">
      <c r="A85" s="63">
        <v>0</v>
      </c>
      <c r="B85" s="63"/>
      <c r="C85" s="63"/>
      <c r="D85" s="63"/>
      <c r="E85" s="63"/>
      <c r="F85" s="63"/>
      <c r="G85" s="111" t="s">
        <v>89</v>
      </c>
      <c r="H85" s="112"/>
      <c r="I85" s="112"/>
      <c r="J85" s="112"/>
      <c r="K85" s="112"/>
      <c r="L85" s="112"/>
      <c r="M85" s="112"/>
      <c r="N85" s="112"/>
      <c r="O85" s="112"/>
      <c r="P85" s="112"/>
      <c r="Q85" s="112"/>
      <c r="R85" s="112"/>
      <c r="S85" s="112"/>
      <c r="T85" s="112"/>
      <c r="U85" s="112"/>
      <c r="V85" s="112"/>
      <c r="W85" s="112"/>
      <c r="X85" s="112"/>
      <c r="Y85" s="113"/>
      <c r="Z85" s="114" t="s">
        <v>72</v>
      </c>
      <c r="AA85" s="114"/>
      <c r="AB85" s="114"/>
      <c r="AC85" s="114"/>
      <c r="AD85" s="114"/>
      <c r="AE85" s="111" t="s">
        <v>113</v>
      </c>
      <c r="AF85" s="112"/>
      <c r="AG85" s="112"/>
      <c r="AH85" s="112"/>
      <c r="AI85" s="112"/>
      <c r="AJ85" s="112"/>
      <c r="AK85" s="112"/>
      <c r="AL85" s="112"/>
      <c r="AM85" s="112"/>
      <c r="AN85" s="113"/>
      <c r="AO85" s="74">
        <v>8333</v>
      </c>
      <c r="AP85" s="74"/>
      <c r="AQ85" s="74"/>
      <c r="AR85" s="74"/>
      <c r="AS85" s="74"/>
      <c r="AT85" s="74"/>
      <c r="AU85" s="74"/>
      <c r="AV85" s="74"/>
      <c r="AW85" s="74">
        <v>0</v>
      </c>
      <c r="AX85" s="74"/>
      <c r="AY85" s="74"/>
      <c r="AZ85" s="74"/>
      <c r="BA85" s="74"/>
      <c r="BB85" s="74"/>
      <c r="BC85" s="74"/>
      <c r="BD85" s="74"/>
      <c r="BE85" s="74">
        <f>AO85+AW85</f>
        <v>8333</v>
      </c>
      <c r="BF85" s="74"/>
      <c r="BG85" s="74"/>
      <c r="BH85" s="74"/>
      <c r="BI85" s="74"/>
      <c r="BJ85" s="74"/>
      <c r="BK85" s="74"/>
      <c r="BL85" s="74"/>
    </row>
    <row r="86" spans="1:64" ht="38.25" customHeight="1" x14ac:dyDescent="0.2">
      <c r="A86" s="63">
        <v>0</v>
      </c>
      <c r="B86" s="63"/>
      <c r="C86" s="63"/>
      <c r="D86" s="63"/>
      <c r="E86" s="63"/>
      <c r="F86" s="63"/>
      <c r="G86" s="111" t="s">
        <v>90</v>
      </c>
      <c r="H86" s="112"/>
      <c r="I86" s="112"/>
      <c r="J86" s="112"/>
      <c r="K86" s="112"/>
      <c r="L86" s="112"/>
      <c r="M86" s="112"/>
      <c r="N86" s="112"/>
      <c r="O86" s="112"/>
      <c r="P86" s="112"/>
      <c r="Q86" s="112"/>
      <c r="R86" s="112"/>
      <c r="S86" s="112"/>
      <c r="T86" s="112"/>
      <c r="U86" s="112"/>
      <c r="V86" s="112"/>
      <c r="W86" s="112"/>
      <c r="X86" s="112"/>
      <c r="Y86" s="113"/>
      <c r="Z86" s="114" t="s">
        <v>72</v>
      </c>
      <c r="AA86" s="114"/>
      <c r="AB86" s="114"/>
      <c r="AC86" s="114"/>
      <c r="AD86" s="114"/>
      <c r="AE86" s="111" t="s">
        <v>113</v>
      </c>
      <c r="AF86" s="112"/>
      <c r="AG86" s="112"/>
      <c r="AH86" s="112"/>
      <c r="AI86" s="112"/>
      <c r="AJ86" s="112"/>
      <c r="AK86" s="112"/>
      <c r="AL86" s="112"/>
      <c r="AM86" s="112"/>
      <c r="AN86" s="113"/>
      <c r="AO86" s="74">
        <v>274</v>
      </c>
      <c r="AP86" s="74"/>
      <c r="AQ86" s="74"/>
      <c r="AR86" s="74"/>
      <c r="AS86" s="74"/>
      <c r="AT86" s="74"/>
      <c r="AU86" s="74"/>
      <c r="AV86" s="74"/>
      <c r="AW86" s="74">
        <v>9918</v>
      </c>
      <c r="AX86" s="74"/>
      <c r="AY86" s="74"/>
      <c r="AZ86" s="74"/>
      <c r="BA86" s="74"/>
      <c r="BB86" s="74"/>
      <c r="BC86" s="74"/>
      <c r="BD86" s="74"/>
      <c r="BE86" s="74">
        <f>AO86+AW86</f>
        <v>10192</v>
      </c>
      <c r="BF86" s="74"/>
      <c r="BG86" s="74"/>
      <c r="BH86" s="74"/>
      <c r="BI86" s="74"/>
      <c r="BJ86" s="74"/>
      <c r="BK86" s="74"/>
      <c r="BL86" s="74"/>
    </row>
    <row r="87" spans="1:64" ht="38.25" customHeight="1" x14ac:dyDescent="0.2">
      <c r="A87" s="63">
        <v>0</v>
      </c>
      <c r="B87" s="63"/>
      <c r="C87" s="63"/>
      <c r="D87" s="63"/>
      <c r="E87" s="63"/>
      <c r="F87" s="63"/>
      <c r="G87" s="111" t="s">
        <v>91</v>
      </c>
      <c r="H87" s="112"/>
      <c r="I87" s="112"/>
      <c r="J87" s="112"/>
      <c r="K87" s="112"/>
      <c r="L87" s="112"/>
      <c r="M87" s="112"/>
      <c r="N87" s="112"/>
      <c r="O87" s="112"/>
      <c r="P87" s="112"/>
      <c r="Q87" s="112"/>
      <c r="R87" s="112"/>
      <c r="S87" s="112"/>
      <c r="T87" s="112"/>
      <c r="U87" s="112"/>
      <c r="V87" s="112"/>
      <c r="W87" s="112"/>
      <c r="X87" s="112"/>
      <c r="Y87" s="113"/>
      <c r="Z87" s="114" t="s">
        <v>72</v>
      </c>
      <c r="AA87" s="114"/>
      <c r="AB87" s="114"/>
      <c r="AC87" s="114"/>
      <c r="AD87" s="114"/>
      <c r="AE87" s="111" t="s">
        <v>113</v>
      </c>
      <c r="AF87" s="112"/>
      <c r="AG87" s="112"/>
      <c r="AH87" s="112"/>
      <c r="AI87" s="112"/>
      <c r="AJ87" s="112"/>
      <c r="AK87" s="112"/>
      <c r="AL87" s="112"/>
      <c r="AM87" s="112"/>
      <c r="AN87" s="113"/>
      <c r="AO87" s="74">
        <v>7457</v>
      </c>
      <c r="AP87" s="74"/>
      <c r="AQ87" s="74"/>
      <c r="AR87" s="74"/>
      <c r="AS87" s="74"/>
      <c r="AT87" s="74"/>
      <c r="AU87" s="74"/>
      <c r="AV87" s="74"/>
      <c r="AW87" s="74">
        <v>0</v>
      </c>
      <c r="AX87" s="74"/>
      <c r="AY87" s="74"/>
      <c r="AZ87" s="74"/>
      <c r="BA87" s="74"/>
      <c r="BB87" s="74"/>
      <c r="BC87" s="74"/>
      <c r="BD87" s="74"/>
      <c r="BE87" s="74">
        <f>AO87+AW87</f>
        <v>7457</v>
      </c>
      <c r="BF87" s="74"/>
      <c r="BG87" s="74"/>
      <c r="BH87" s="74"/>
      <c r="BI87" s="74"/>
      <c r="BJ87" s="74"/>
      <c r="BK87" s="74"/>
      <c r="BL87" s="74"/>
    </row>
    <row r="88" spans="1:64" ht="38.25" customHeight="1" x14ac:dyDescent="0.2">
      <c r="A88" s="63">
        <v>0</v>
      </c>
      <c r="B88" s="63"/>
      <c r="C88" s="63"/>
      <c r="D88" s="63"/>
      <c r="E88" s="63"/>
      <c r="F88" s="63"/>
      <c r="G88" s="111" t="s">
        <v>92</v>
      </c>
      <c r="H88" s="112"/>
      <c r="I88" s="112"/>
      <c r="J88" s="112"/>
      <c r="K88" s="112"/>
      <c r="L88" s="112"/>
      <c r="M88" s="112"/>
      <c r="N88" s="112"/>
      <c r="O88" s="112"/>
      <c r="P88" s="112"/>
      <c r="Q88" s="112"/>
      <c r="R88" s="112"/>
      <c r="S88" s="112"/>
      <c r="T88" s="112"/>
      <c r="U88" s="112"/>
      <c r="V88" s="112"/>
      <c r="W88" s="112"/>
      <c r="X88" s="112"/>
      <c r="Y88" s="113"/>
      <c r="Z88" s="114" t="s">
        <v>72</v>
      </c>
      <c r="AA88" s="114"/>
      <c r="AB88" s="114"/>
      <c r="AC88" s="114"/>
      <c r="AD88" s="114"/>
      <c r="AE88" s="111" t="s">
        <v>113</v>
      </c>
      <c r="AF88" s="112"/>
      <c r="AG88" s="112"/>
      <c r="AH88" s="112"/>
      <c r="AI88" s="112"/>
      <c r="AJ88" s="112"/>
      <c r="AK88" s="112"/>
      <c r="AL88" s="112"/>
      <c r="AM88" s="112"/>
      <c r="AN88" s="113"/>
      <c r="AO88" s="74">
        <v>6353</v>
      </c>
      <c r="AP88" s="74"/>
      <c r="AQ88" s="74"/>
      <c r="AR88" s="74"/>
      <c r="AS88" s="74"/>
      <c r="AT88" s="74"/>
      <c r="AU88" s="74"/>
      <c r="AV88" s="74"/>
      <c r="AW88" s="74">
        <v>0</v>
      </c>
      <c r="AX88" s="74"/>
      <c r="AY88" s="74"/>
      <c r="AZ88" s="74"/>
      <c r="BA88" s="74"/>
      <c r="BB88" s="74"/>
      <c r="BC88" s="74"/>
      <c r="BD88" s="74"/>
      <c r="BE88" s="74">
        <f>AO88+AW88</f>
        <v>6353</v>
      </c>
      <c r="BF88" s="74"/>
      <c r="BG88" s="74"/>
      <c r="BH88" s="74"/>
      <c r="BI88" s="74"/>
      <c r="BJ88" s="74"/>
      <c r="BK88" s="74"/>
      <c r="BL88" s="74"/>
    </row>
    <row r="89" spans="1:64" s="4" customFormat="1" ht="12.75" customHeight="1" x14ac:dyDescent="0.2">
      <c r="A89" s="89">
        <v>4</v>
      </c>
      <c r="B89" s="89"/>
      <c r="C89" s="89"/>
      <c r="D89" s="89"/>
      <c r="E89" s="89"/>
      <c r="F89" s="89"/>
      <c r="G89" s="129" t="s">
        <v>93</v>
      </c>
      <c r="H89" s="130"/>
      <c r="I89" s="130"/>
      <c r="J89" s="130"/>
      <c r="K89" s="130"/>
      <c r="L89" s="130"/>
      <c r="M89" s="130"/>
      <c r="N89" s="130"/>
      <c r="O89" s="130"/>
      <c r="P89" s="130"/>
      <c r="Q89" s="130"/>
      <c r="R89" s="130"/>
      <c r="S89" s="130"/>
      <c r="T89" s="130"/>
      <c r="U89" s="130"/>
      <c r="V89" s="130"/>
      <c r="W89" s="130"/>
      <c r="X89" s="130"/>
      <c r="Y89" s="131"/>
      <c r="Z89" s="90"/>
      <c r="AA89" s="90"/>
      <c r="AB89" s="90"/>
      <c r="AC89" s="90"/>
      <c r="AD89" s="90"/>
      <c r="AE89" s="129"/>
      <c r="AF89" s="130"/>
      <c r="AG89" s="130"/>
      <c r="AH89" s="130"/>
      <c r="AI89" s="130"/>
      <c r="AJ89" s="130"/>
      <c r="AK89" s="130"/>
      <c r="AL89" s="130"/>
      <c r="AM89" s="130"/>
      <c r="AN89" s="131"/>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row>
    <row r="90" spans="1:64" ht="38.25" customHeight="1" x14ac:dyDescent="0.2">
      <c r="A90" s="63">
        <v>0</v>
      </c>
      <c r="B90" s="63"/>
      <c r="C90" s="63"/>
      <c r="D90" s="63"/>
      <c r="E90" s="63"/>
      <c r="F90" s="63"/>
      <c r="G90" s="111" t="s">
        <v>94</v>
      </c>
      <c r="H90" s="112"/>
      <c r="I90" s="112"/>
      <c r="J90" s="112"/>
      <c r="K90" s="112"/>
      <c r="L90" s="112"/>
      <c r="M90" s="112"/>
      <c r="N90" s="112"/>
      <c r="O90" s="112"/>
      <c r="P90" s="112"/>
      <c r="Q90" s="112"/>
      <c r="R90" s="112"/>
      <c r="S90" s="112"/>
      <c r="T90" s="112"/>
      <c r="U90" s="112"/>
      <c r="V90" s="112"/>
      <c r="W90" s="112"/>
      <c r="X90" s="112"/>
      <c r="Y90" s="113"/>
      <c r="Z90" s="114" t="s">
        <v>95</v>
      </c>
      <c r="AA90" s="114"/>
      <c r="AB90" s="114"/>
      <c r="AC90" s="114"/>
      <c r="AD90" s="114"/>
      <c r="AE90" s="111" t="s">
        <v>113</v>
      </c>
      <c r="AF90" s="112"/>
      <c r="AG90" s="112"/>
      <c r="AH90" s="112"/>
      <c r="AI90" s="112"/>
      <c r="AJ90" s="112"/>
      <c r="AK90" s="112"/>
      <c r="AL90" s="112"/>
      <c r="AM90" s="112"/>
      <c r="AN90" s="113"/>
      <c r="AO90" s="74">
        <v>100</v>
      </c>
      <c r="AP90" s="74"/>
      <c r="AQ90" s="74"/>
      <c r="AR90" s="74"/>
      <c r="AS90" s="74"/>
      <c r="AT90" s="74"/>
      <c r="AU90" s="74"/>
      <c r="AV90" s="74"/>
      <c r="AW90" s="74">
        <v>0</v>
      </c>
      <c r="AX90" s="74"/>
      <c r="AY90" s="74"/>
      <c r="AZ90" s="74"/>
      <c r="BA90" s="74"/>
      <c r="BB90" s="74"/>
      <c r="BC90" s="74"/>
      <c r="BD90" s="74"/>
      <c r="BE90" s="74">
        <f>AO90+AW90</f>
        <v>100</v>
      </c>
      <c r="BF90" s="74"/>
      <c r="BG90" s="74"/>
      <c r="BH90" s="74"/>
      <c r="BI90" s="74"/>
      <c r="BJ90" s="74"/>
      <c r="BK90" s="74"/>
      <c r="BL90" s="74"/>
    </row>
    <row r="91" spans="1:64" ht="25.5" customHeight="1" x14ac:dyDescent="0.2">
      <c r="A91" s="63">
        <v>0</v>
      </c>
      <c r="B91" s="63"/>
      <c r="C91" s="63"/>
      <c r="D91" s="63"/>
      <c r="E91" s="63"/>
      <c r="F91" s="63"/>
      <c r="G91" s="111" t="s">
        <v>118</v>
      </c>
      <c r="H91" s="112"/>
      <c r="I91" s="112"/>
      <c r="J91" s="112"/>
      <c r="K91" s="112"/>
      <c r="L91" s="112"/>
      <c r="M91" s="112"/>
      <c r="N91" s="112"/>
      <c r="O91" s="112"/>
      <c r="P91" s="112"/>
      <c r="Q91" s="112"/>
      <c r="R91" s="112"/>
      <c r="S91" s="112"/>
      <c r="T91" s="112"/>
      <c r="U91" s="112"/>
      <c r="V91" s="112"/>
      <c r="W91" s="112"/>
      <c r="X91" s="112"/>
      <c r="Y91" s="113"/>
      <c r="Z91" s="114" t="s">
        <v>95</v>
      </c>
      <c r="AA91" s="114"/>
      <c r="AB91" s="114"/>
      <c r="AC91" s="114"/>
      <c r="AD91" s="114"/>
      <c r="AE91" s="111" t="s">
        <v>113</v>
      </c>
      <c r="AF91" s="112"/>
      <c r="AG91" s="112"/>
      <c r="AH91" s="112"/>
      <c r="AI91" s="112"/>
      <c r="AJ91" s="112"/>
      <c r="AK91" s="112"/>
      <c r="AL91" s="112"/>
      <c r="AM91" s="112"/>
      <c r="AN91" s="113"/>
      <c r="AO91" s="74">
        <v>100</v>
      </c>
      <c r="AP91" s="74"/>
      <c r="AQ91" s="74"/>
      <c r="AR91" s="74"/>
      <c r="AS91" s="74"/>
      <c r="AT91" s="74"/>
      <c r="AU91" s="74"/>
      <c r="AV91" s="74"/>
      <c r="AW91" s="74">
        <v>100</v>
      </c>
      <c r="AX91" s="74"/>
      <c r="AY91" s="74"/>
      <c r="AZ91" s="74"/>
      <c r="BA91" s="74"/>
      <c r="BB91" s="74"/>
      <c r="BC91" s="74"/>
      <c r="BD91" s="74"/>
      <c r="BE91" s="74">
        <v>100</v>
      </c>
      <c r="BF91" s="74"/>
      <c r="BG91" s="74"/>
      <c r="BH91" s="74"/>
      <c r="BI91" s="74"/>
      <c r="BJ91" s="74"/>
      <c r="BK91" s="74"/>
      <c r="BL91" s="74"/>
    </row>
    <row r="92" spans="1:64" ht="38.25" customHeight="1" x14ac:dyDescent="0.2">
      <c r="A92" s="63">
        <v>0</v>
      </c>
      <c r="B92" s="63"/>
      <c r="C92" s="63"/>
      <c r="D92" s="63"/>
      <c r="E92" s="63"/>
      <c r="F92" s="63"/>
      <c r="G92" s="111" t="s">
        <v>119</v>
      </c>
      <c r="H92" s="112"/>
      <c r="I92" s="112"/>
      <c r="J92" s="112"/>
      <c r="K92" s="112"/>
      <c r="L92" s="112"/>
      <c r="M92" s="112"/>
      <c r="N92" s="112"/>
      <c r="O92" s="112"/>
      <c r="P92" s="112"/>
      <c r="Q92" s="112"/>
      <c r="R92" s="112"/>
      <c r="S92" s="112"/>
      <c r="T92" s="112"/>
      <c r="U92" s="112"/>
      <c r="V92" s="112"/>
      <c r="W92" s="112"/>
      <c r="X92" s="112"/>
      <c r="Y92" s="113"/>
      <c r="Z92" s="114" t="s">
        <v>95</v>
      </c>
      <c r="AA92" s="114"/>
      <c r="AB92" s="114"/>
      <c r="AC92" s="114"/>
      <c r="AD92" s="114"/>
      <c r="AE92" s="111" t="s">
        <v>113</v>
      </c>
      <c r="AF92" s="112"/>
      <c r="AG92" s="112"/>
      <c r="AH92" s="112"/>
      <c r="AI92" s="112"/>
      <c r="AJ92" s="112"/>
      <c r="AK92" s="112"/>
      <c r="AL92" s="112"/>
      <c r="AM92" s="112"/>
      <c r="AN92" s="113"/>
      <c r="AO92" s="74">
        <v>100</v>
      </c>
      <c r="AP92" s="74"/>
      <c r="AQ92" s="74"/>
      <c r="AR92" s="74"/>
      <c r="AS92" s="74"/>
      <c r="AT92" s="74"/>
      <c r="AU92" s="74"/>
      <c r="AV92" s="74"/>
      <c r="AW92" s="74">
        <v>0</v>
      </c>
      <c r="AX92" s="74"/>
      <c r="AY92" s="74"/>
      <c r="AZ92" s="74"/>
      <c r="BA92" s="74"/>
      <c r="BB92" s="74"/>
      <c r="BC92" s="74"/>
      <c r="BD92" s="74"/>
      <c r="BE92" s="74">
        <f>AO92+AW92</f>
        <v>100</v>
      </c>
      <c r="BF92" s="74"/>
      <c r="BG92" s="74"/>
      <c r="BH92" s="74"/>
      <c r="BI92" s="74"/>
      <c r="BJ92" s="74"/>
      <c r="BK92" s="74"/>
      <c r="BL92" s="74"/>
    </row>
    <row r="93" spans="1:64" ht="25.5" customHeight="1" x14ac:dyDescent="0.2">
      <c r="A93" s="63">
        <v>0</v>
      </c>
      <c r="B93" s="63"/>
      <c r="C93" s="63"/>
      <c r="D93" s="63"/>
      <c r="E93" s="63"/>
      <c r="F93" s="63"/>
      <c r="G93" s="111" t="s">
        <v>120</v>
      </c>
      <c r="H93" s="112"/>
      <c r="I93" s="112"/>
      <c r="J93" s="112"/>
      <c r="K93" s="112"/>
      <c r="L93" s="112"/>
      <c r="M93" s="112"/>
      <c r="N93" s="112"/>
      <c r="O93" s="112"/>
      <c r="P93" s="112"/>
      <c r="Q93" s="112"/>
      <c r="R93" s="112"/>
      <c r="S93" s="112"/>
      <c r="T93" s="112"/>
      <c r="U93" s="112"/>
      <c r="V93" s="112"/>
      <c r="W93" s="112"/>
      <c r="X93" s="112"/>
      <c r="Y93" s="113"/>
      <c r="Z93" s="114" t="s">
        <v>95</v>
      </c>
      <c r="AA93" s="114"/>
      <c r="AB93" s="114"/>
      <c r="AC93" s="114"/>
      <c r="AD93" s="114"/>
      <c r="AE93" s="111" t="s">
        <v>113</v>
      </c>
      <c r="AF93" s="112"/>
      <c r="AG93" s="112"/>
      <c r="AH93" s="112"/>
      <c r="AI93" s="112"/>
      <c r="AJ93" s="112"/>
      <c r="AK93" s="112"/>
      <c r="AL93" s="112"/>
      <c r="AM93" s="112"/>
      <c r="AN93" s="113"/>
      <c r="AO93" s="74">
        <v>100</v>
      </c>
      <c r="AP93" s="74"/>
      <c r="AQ93" s="74"/>
      <c r="AR93" s="74"/>
      <c r="AS93" s="74"/>
      <c r="AT93" s="74"/>
      <c r="AU93" s="74"/>
      <c r="AV93" s="74"/>
      <c r="AW93" s="74">
        <v>0</v>
      </c>
      <c r="AX93" s="74"/>
      <c r="AY93" s="74"/>
      <c r="AZ93" s="74"/>
      <c r="BA93" s="74"/>
      <c r="BB93" s="74"/>
      <c r="BC93" s="74"/>
      <c r="BD93" s="74"/>
      <c r="BE93" s="74">
        <f>AO93+AW93</f>
        <v>100</v>
      </c>
      <c r="BF93" s="74"/>
      <c r="BG93" s="74"/>
      <c r="BH93" s="74"/>
      <c r="BI93" s="74"/>
      <c r="BJ93" s="74"/>
      <c r="BK93" s="74"/>
      <c r="BL93" s="74"/>
    </row>
    <row r="94" spans="1:64" hidden="1" x14ac:dyDescent="0.2">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16.5" customHeight="1" x14ac:dyDescent="0.2">
      <c r="A96" s="77" t="s">
        <v>100</v>
      </c>
      <c r="B96" s="78"/>
      <c r="C96" s="78"/>
      <c r="D96" s="78"/>
      <c r="E96" s="78"/>
      <c r="F96" s="78"/>
      <c r="G96" s="78"/>
      <c r="H96" s="78"/>
      <c r="I96" s="78"/>
      <c r="J96" s="78"/>
      <c r="K96" s="78"/>
      <c r="L96" s="78"/>
      <c r="M96" s="78"/>
      <c r="N96" s="78"/>
      <c r="O96" s="78"/>
      <c r="P96" s="78"/>
      <c r="Q96" s="78"/>
      <c r="R96" s="78"/>
      <c r="S96" s="78"/>
      <c r="T96" s="78"/>
      <c r="U96" s="78"/>
      <c r="V96" s="78"/>
      <c r="W96" s="79"/>
      <c r="X96" s="79"/>
      <c r="Y96" s="79"/>
      <c r="Z96" s="79"/>
      <c r="AA96" s="79"/>
      <c r="AB96" s="79"/>
      <c r="AC96" s="79"/>
      <c r="AD96" s="79"/>
      <c r="AE96" s="79"/>
      <c r="AF96" s="79"/>
      <c r="AG96" s="79"/>
      <c r="AH96" s="79"/>
      <c r="AI96" s="79"/>
      <c r="AJ96" s="79"/>
      <c r="AK96" s="79"/>
      <c r="AL96" s="79"/>
      <c r="AM96" s="79"/>
      <c r="AN96" s="5"/>
      <c r="AO96" s="80" t="s">
        <v>102</v>
      </c>
      <c r="AP96" s="81"/>
      <c r="AQ96" s="81"/>
      <c r="AR96" s="81"/>
      <c r="AS96" s="81"/>
      <c r="AT96" s="81"/>
      <c r="AU96" s="81"/>
      <c r="AV96" s="81"/>
      <c r="AW96" s="81"/>
      <c r="AX96" s="81"/>
      <c r="AY96" s="81"/>
      <c r="AZ96" s="81"/>
      <c r="BA96" s="81"/>
      <c r="BB96" s="81"/>
      <c r="BC96" s="81"/>
      <c r="BD96" s="81"/>
      <c r="BE96" s="81"/>
      <c r="BF96" s="81"/>
      <c r="BG96" s="81"/>
    </row>
    <row r="97" spans="1:59" x14ac:dyDescent="0.2">
      <c r="W97" s="58" t="s">
        <v>5</v>
      </c>
      <c r="X97" s="58"/>
      <c r="Y97" s="58"/>
      <c r="Z97" s="58"/>
      <c r="AA97" s="58"/>
      <c r="AB97" s="58"/>
      <c r="AC97" s="58"/>
      <c r="AD97" s="58"/>
      <c r="AE97" s="58"/>
      <c r="AF97" s="58"/>
      <c r="AG97" s="58"/>
      <c r="AH97" s="58"/>
      <c r="AI97" s="58"/>
      <c r="AJ97" s="58"/>
      <c r="AK97" s="58"/>
      <c r="AL97" s="58"/>
      <c r="AM97" s="58"/>
      <c r="AO97" s="88" t="s">
        <v>50</v>
      </c>
      <c r="AP97" s="88"/>
      <c r="AQ97" s="88"/>
      <c r="AR97" s="88"/>
      <c r="AS97" s="88"/>
      <c r="AT97" s="88"/>
      <c r="AU97" s="88"/>
      <c r="AV97" s="88"/>
      <c r="AW97" s="88"/>
      <c r="AX97" s="88"/>
      <c r="AY97" s="88"/>
      <c r="AZ97" s="88"/>
      <c r="BA97" s="88"/>
      <c r="BB97" s="88"/>
      <c r="BC97" s="88"/>
      <c r="BD97" s="88"/>
      <c r="BE97" s="88"/>
      <c r="BF97" s="88"/>
      <c r="BG97" s="88"/>
    </row>
    <row r="98" spans="1:59" ht="15.75" customHeight="1" x14ac:dyDescent="0.2">
      <c r="A98" s="109" t="s">
        <v>3</v>
      </c>
      <c r="B98" s="109"/>
      <c r="C98" s="109"/>
      <c r="D98" s="109"/>
      <c r="E98" s="109"/>
      <c r="F98" s="109"/>
    </row>
    <row r="99" spans="1:59" ht="13.15" customHeight="1" x14ac:dyDescent="0.2">
      <c r="A99" s="82" t="s">
        <v>99</v>
      </c>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row>
    <row r="100" spans="1:59" x14ac:dyDescent="0.2">
      <c r="A100" s="84" t="s">
        <v>45</v>
      </c>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row>
    <row r="101" spans="1:59" ht="10.5" hidden="1"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
      <c r="A102" s="77" t="s">
        <v>101</v>
      </c>
      <c r="B102" s="78"/>
      <c r="C102" s="78"/>
      <c r="D102" s="78"/>
      <c r="E102" s="78"/>
      <c r="F102" s="78"/>
      <c r="G102" s="78"/>
      <c r="H102" s="78"/>
      <c r="I102" s="78"/>
      <c r="J102" s="78"/>
      <c r="K102" s="78"/>
      <c r="L102" s="78"/>
      <c r="M102" s="78"/>
      <c r="N102" s="78"/>
      <c r="O102" s="78"/>
      <c r="P102" s="78"/>
      <c r="Q102" s="78"/>
      <c r="R102" s="78"/>
      <c r="S102" s="78"/>
      <c r="T102" s="78"/>
      <c r="U102" s="78"/>
      <c r="V102" s="78"/>
      <c r="W102" s="79"/>
      <c r="X102" s="79"/>
      <c r="Y102" s="79"/>
      <c r="Z102" s="79"/>
      <c r="AA102" s="79"/>
      <c r="AB102" s="79"/>
      <c r="AC102" s="79"/>
      <c r="AD102" s="79"/>
      <c r="AE102" s="79"/>
      <c r="AF102" s="79"/>
      <c r="AG102" s="79"/>
      <c r="AH102" s="79"/>
      <c r="AI102" s="79"/>
      <c r="AJ102" s="79"/>
      <c r="AK102" s="79"/>
      <c r="AL102" s="79"/>
      <c r="AM102" s="79"/>
      <c r="AN102" s="5"/>
      <c r="AO102" s="80" t="s">
        <v>103</v>
      </c>
      <c r="AP102" s="81"/>
      <c r="AQ102" s="81"/>
      <c r="AR102" s="81"/>
      <c r="AS102" s="81"/>
      <c r="AT102" s="81"/>
      <c r="AU102" s="81"/>
      <c r="AV102" s="81"/>
      <c r="AW102" s="81"/>
      <c r="AX102" s="81"/>
      <c r="AY102" s="81"/>
      <c r="AZ102" s="81"/>
      <c r="BA102" s="81"/>
      <c r="BB102" s="81"/>
      <c r="BC102" s="81"/>
      <c r="BD102" s="81"/>
      <c r="BE102" s="81"/>
      <c r="BF102" s="81"/>
      <c r="BG102" s="81"/>
    </row>
    <row r="103" spans="1:59" x14ac:dyDescent="0.2">
      <c r="W103" s="58" t="s">
        <v>5</v>
      </c>
      <c r="X103" s="58"/>
      <c r="Y103" s="58"/>
      <c r="Z103" s="58"/>
      <c r="AA103" s="58"/>
      <c r="AB103" s="58"/>
      <c r="AC103" s="58"/>
      <c r="AD103" s="58"/>
      <c r="AE103" s="58"/>
      <c r="AF103" s="58"/>
      <c r="AG103" s="58"/>
      <c r="AH103" s="58"/>
      <c r="AI103" s="58"/>
      <c r="AJ103" s="58"/>
      <c r="AK103" s="58"/>
      <c r="AL103" s="58"/>
      <c r="AM103" s="58"/>
      <c r="AO103" s="88" t="s">
        <v>50</v>
      </c>
      <c r="AP103" s="88"/>
      <c r="AQ103" s="88"/>
      <c r="AR103" s="88"/>
      <c r="AS103" s="88"/>
      <c r="AT103" s="88"/>
      <c r="AU103" s="88"/>
      <c r="AV103" s="88"/>
      <c r="AW103" s="88"/>
      <c r="AX103" s="88"/>
      <c r="AY103" s="88"/>
      <c r="AZ103" s="88"/>
      <c r="BA103" s="88"/>
      <c r="BB103" s="88"/>
      <c r="BC103" s="88"/>
      <c r="BD103" s="88"/>
      <c r="BE103" s="88"/>
      <c r="BF103" s="88"/>
      <c r="BG103" s="88"/>
    </row>
    <row r="104" spans="1:59" x14ac:dyDescent="0.2">
      <c r="A104" s="132">
        <v>43965</v>
      </c>
      <c r="B104" s="85"/>
      <c r="C104" s="85"/>
      <c r="D104" s="85"/>
      <c r="E104" s="85"/>
      <c r="F104" s="85"/>
      <c r="G104" s="85"/>
      <c r="H104" s="85"/>
    </row>
    <row r="105" spans="1:59" x14ac:dyDescent="0.2">
      <c r="A105" s="58" t="s">
        <v>43</v>
      </c>
      <c r="B105" s="58"/>
      <c r="C105" s="58"/>
      <c r="D105" s="58"/>
      <c r="E105" s="58"/>
      <c r="F105" s="58"/>
      <c r="G105" s="58"/>
      <c r="H105" s="58"/>
      <c r="I105" s="17"/>
      <c r="J105" s="17"/>
      <c r="K105" s="17"/>
      <c r="L105" s="17"/>
      <c r="M105" s="17"/>
      <c r="N105" s="17"/>
      <c r="O105" s="17"/>
      <c r="P105" s="17"/>
      <c r="Q105" s="17"/>
    </row>
    <row r="106" spans="1:59" x14ac:dyDescent="0.2">
      <c r="A106" s="24" t="s">
        <v>44</v>
      </c>
    </row>
  </sheetData>
  <mergeCells count="334">
    <mergeCell ref="AE76:AN76"/>
    <mergeCell ref="AO76:AV76"/>
    <mergeCell ref="AW76:BD76"/>
    <mergeCell ref="BE76:BL76"/>
    <mergeCell ref="BE93:BL93"/>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4:BL84"/>
    <mergeCell ref="A84:F84"/>
    <mergeCell ref="G84:Y84"/>
    <mergeCell ref="Z84:AD84"/>
    <mergeCell ref="AE84:AN84"/>
    <mergeCell ref="AO84:AV84"/>
    <mergeCell ref="AW84:BD84"/>
    <mergeCell ref="BE83:BL83"/>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5:BL75"/>
    <mergeCell ref="A74:F74"/>
    <mergeCell ref="G74:Y74"/>
    <mergeCell ref="Z74:AD74"/>
    <mergeCell ref="AE74:AN74"/>
    <mergeCell ref="AO74:AV74"/>
    <mergeCell ref="AW74:BD74"/>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6:F76"/>
    <mergeCell ref="G76:Y76"/>
    <mergeCell ref="Z76:AD76"/>
    <mergeCell ref="AR65:AY65"/>
    <mergeCell ref="A63:C63"/>
    <mergeCell ref="D63:AA63"/>
    <mergeCell ref="AB63:AI63"/>
    <mergeCell ref="AJ63:AQ63"/>
    <mergeCell ref="AR63:AY63"/>
    <mergeCell ref="A64:C64"/>
    <mergeCell ref="D64:AA64"/>
    <mergeCell ref="AB64:AI64"/>
    <mergeCell ref="AJ64:AQ64"/>
    <mergeCell ref="AR64:AY64"/>
    <mergeCell ref="AW69:BD69"/>
    <mergeCell ref="BE69:BL69"/>
    <mergeCell ref="AS48:AZ49"/>
    <mergeCell ref="D48:AB49"/>
    <mergeCell ref="D50:AB50"/>
    <mergeCell ref="D51:AB51"/>
    <mergeCell ref="AC50:AJ50"/>
    <mergeCell ref="AC51:AJ51"/>
    <mergeCell ref="A25:BL25"/>
    <mergeCell ref="A26:BL26"/>
    <mergeCell ref="A28:BL28"/>
    <mergeCell ref="A31:F31"/>
    <mergeCell ref="G31:BL31"/>
    <mergeCell ref="A29:F29"/>
    <mergeCell ref="D61:AA61"/>
    <mergeCell ref="AB61:AI61"/>
    <mergeCell ref="A41:F41"/>
    <mergeCell ref="G41:BL41"/>
    <mergeCell ref="A60:C60"/>
    <mergeCell ref="D60:AA60"/>
    <mergeCell ref="AB60:AI60"/>
    <mergeCell ref="AJ60:AQ60"/>
    <mergeCell ref="AR60:AY60"/>
    <mergeCell ref="AJ59:AQ59"/>
    <mergeCell ref="AO70:AV70"/>
    <mergeCell ref="AW70:BD70"/>
    <mergeCell ref="BE70:BL70"/>
    <mergeCell ref="AW71:BD71"/>
    <mergeCell ref="AO71:AV71"/>
    <mergeCell ref="AS51:AZ51"/>
    <mergeCell ref="AS50:AZ50"/>
    <mergeCell ref="A50:C50"/>
    <mergeCell ref="A51:C51"/>
    <mergeCell ref="AC52:AJ52"/>
    <mergeCell ref="D52:AB52"/>
    <mergeCell ref="AK50:AR50"/>
    <mergeCell ref="AK51:AR51"/>
    <mergeCell ref="BE68:BL68"/>
    <mergeCell ref="A61:C61"/>
    <mergeCell ref="A53:C53"/>
    <mergeCell ref="D53:AB53"/>
    <mergeCell ref="AC53:AJ53"/>
    <mergeCell ref="AK53:AR53"/>
    <mergeCell ref="AS53:AZ53"/>
    <mergeCell ref="A65:C65"/>
    <mergeCell ref="D65:AA65"/>
    <mergeCell ref="AB65:AI65"/>
    <mergeCell ref="AJ65:AQ65"/>
    <mergeCell ref="AO1:BL1"/>
    <mergeCell ref="A55:BL55"/>
    <mergeCell ref="A52:C52"/>
    <mergeCell ref="U22:AD22"/>
    <mergeCell ref="AE22:AR22"/>
    <mergeCell ref="AK52:AR52"/>
    <mergeCell ref="AS52:AZ52"/>
    <mergeCell ref="G29:BL29"/>
    <mergeCell ref="A30:F30"/>
    <mergeCell ref="G30:BL30"/>
    <mergeCell ref="A32:F32"/>
    <mergeCell ref="G32:BL32"/>
    <mergeCell ref="A48:C49"/>
    <mergeCell ref="A47:AZ47"/>
    <mergeCell ref="A46:AZ46"/>
    <mergeCell ref="AC48:AJ49"/>
    <mergeCell ref="AK48:AR49"/>
    <mergeCell ref="N20:Y20"/>
    <mergeCell ref="A38:BL38"/>
    <mergeCell ref="A39:F39"/>
    <mergeCell ref="G39:BL39"/>
    <mergeCell ref="A40:F40"/>
    <mergeCell ref="G40:BL40"/>
    <mergeCell ref="A42:F42"/>
    <mergeCell ref="A98:F98"/>
    <mergeCell ref="W97:AM97"/>
    <mergeCell ref="BE71:BL71"/>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A36:BL36"/>
    <mergeCell ref="A35:BL35"/>
    <mergeCell ref="AO7:BF7"/>
    <mergeCell ref="A10:BL10"/>
    <mergeCell ref="A11:BL11"/>
    <mergeCell ref="AJ61:AQ61"/>
    <mergeCell ref="AR61:AY61"/>
    <mergeCell ref="A62:C62"/>
    <mergeCell ref="D62:AA62"/>
    <mergeCell ref="AB62:AI62"/>
    <mergeCell ref="AJ62:AQ62"/>
    <mergeCell ref="A59:C59"/>
    <mergeCell ref="N13:AS13"/>
    <mergeCell ref="N14:AS14"/>
    <mergeCell ref="AU13:BB13"/>
    <mergeCell ref="AU14:BB14"/>
    <mergeCell ref="A33:F33"/>
    <mergeCell ref="G33:BL33"/>
    <mergeCell ref="BE20:BL20"/>
    <mergeCell ref="BE19:BL19"/>
    <mergeCell ref="AK19:BC19"/>
    <mergeCell ref="AK20:BC20"/>
    <mergeCell ref="N17:AS17"/>
    <mergeCell ref="AU17:BB17"/>
    <mergeCell ref="AO2:BL2"/>
    <mergeCell ref="AO3:BL3"/>
    <mergeCell ref="AO6:BF6"/>
    <mergeCell ref="AO4:BL4"/>
    <mergeCell ref="AO5:BL5"/>
    <mergeCell ref="A22:T22"/>
    <mergeCell ref="AS22:BC22"/>
    <mergeCell ref="BD22:BL22"/>
    <mergeCell ref="T23:W23"/>
    <mergeCell ref="A23:H23"/>
    <mergeCell ref="I23:S23"/>
    <mergeCell ref="B16:L16"/>
    <mergeCell ref="N16:AS16"/>
    <mergeCell ref="AU16:BB16"/>
    <mergeCell ref="B17:L17"/>
    <mergeCell ref="B20:L20"/>
    <mergeCell ref="AA20:AI20"/>
    <mergeCell ref="B19:L19"/>
    <mergeCell ref="N19:Y19"/>
    <mergeCell ref="AA19:AI19"/>
    <mergeCell ref="B13:L13"/>
    <mergeCell ref="B14:L14"/>
    <mergeCell ref="A105:H105"/>
    <mergeCell ref="A99:AS99"/>
    <mergeCell ref="A100:AS100"/>
    <mergeCell ref="A104:H104"/>
    <mergeCell ref="A70:F70"/>
    <mergeCell ref="Z70:AD70"/>
    <mergeCell ref="A69:F69"/>
    <mergeCell ref="A67:BL67"/>
    <mergeCell ref="A68:F68"/>
    <mergeCell ref="AE68:AN68"/>
    <mergeCell ref="Z68:AD68"/>
    <mergeCell ref="G68:Y68"/>
    <mergeCell ref="AO68:AV68"/>
    <mergeCell ref="AW68:BD68"/>
    <mergeCell ref="AE69:AN69"/>
    <mergeCell ref="AE70:AN70"/>
    <mergeCell ref="AO103:BG103"/>
    <mergeCell ref="AO97:BG97"/>
    <mergeCell ref="G69:Y69"/>
    <mergeCell ref="A102:V102"/>
    <mergeCell ref="W102:AM102"/>
    <mergeCell ref="AO102:BG102"/>
    <mergeCell ref="A71:F71"/>
    <mergeCell ref="Z71:AD71"/>
    <mergeCell ref="G70:Y70"/>
    <mergeCell ref="G71:Y71"/>
    <mergeCell ref="AO69:AV69"/>
    <mergeCell ref="Z69:AD69"/>
    <mergeCell ref="W103:AM103"/>
    <mergeCell ref="G42:BL42"/>
    <mergeCell ref="A43:F43"/>
    <mergeCell ref="G43:BL43"/>
    <mergeCell ref="A44:F44"/>
    <mergeCell ref="G44:BL44"/>
    <mergeCell ref="A56:AY56"/>
    <mergeCell ref="A57:C58"/>
    <mergeCell ref="D59:AA59"/>
    <mergeCell ref="AB59:AI59"/>
    <mergeCell ref="D57:AA58"/>
    <mergeCell ref="AB57:AI58"/>
    <mergeCell ref="AJ57:AQ58"/>
    <mergeCell ref="AR57:AY58"/>
    <mergeCell ref="AR59:AY59"/>
    <mergeCell ref="AR62:AY62"/>
    <mergeCell ref="AE71:AN71"/>
    <mergeCell ref="A96:V96"/>
    <mergeCell ref="W96:AM96"/>
    <mergeCell ref="AO96:BG96"/>
  </mergeCells>
  <phoneticPr fontId="0" type="noConversion"/>
  <conditionalFormatting sqref="G71:L71">
    <cfRule type="cellIs" dxfId="93" priority="53" stopIfTrue="1" operator="equal">
      <formula>$G70</formula>
    </cfRule>
  </conditionalFormatting>
  <conditionalFormatting sqref="D52">
    <cfRule type="cellIs" dxfId="92" priority="54" stopIfTrue="1" operator="equal">
      <formula>$D51</formula>
    </cfRule>
  </conditionalFormatting>
  <conditionalFormatting sqref="A71:F71">
    <cfRule type="cellIs" dxfId="91" priority="55" stopIfTrue="1" operator="equal">
      <formula>0</formula>
    </cfRule>
  </conditionalFormatting>
  <conditionalFormatting sqref="D53">
    <cfRule type="cellIs" dxfId="90" priority="52" stopIfTrue="1" operator="equal">
      <formula>$D52</formula>
    </cfRule>
  </conditionalFormatting>
  <conditionalFormatting sqref="G72">
    <cfRule type="cellIs" dxfId="89" priority="49" stopIfTrue="1" operator="equal">
      <formula>$G71</formula>
    </cfRule>
  </conditionalFormatting>
  <conditionalFormatting sqref="A72:F72">
    <cfRule type="cellIs" dxfId="88" priority="50" stopIfTrue="1" operator="equal">
      <formula>0</formula>
    </cfRule>
  </conditionalFormatting>
  <conditionalFormatting sqref="G73">
    <cfRule type="cellIs" dxfId="87" priority="47" stopIfTrue="1" operator="equal">
      <formula>$G72</formula>
    </cfRule>
  </conditionalFormatting>
  <conditionalFormatting sqref="A73:F73">
    <cfRule type="cellIs" dxfId="86" priority="48" stopIfTrue="1" operator="equal">
      <formula>0</formula>
    </cfRule>
  </conditionalFormatting>
  <conditionalFormatting sqref="G74">
    <cfRule type="cellIs" dxfId="85" priority="45" stopIfTrue="1" operator="equal">
      <formula>$G73</formula>
    </cfRule>
  </conditionalFormatting>
  <conditionalFormatting sqref="A74:F74">
    <cfRule type="cellIs" dxfId="84" priority="46" stopIfTrue="1" operator="equal">
      <formula>0</formula>
    </cfRule>
  </conditionalFormatting>
  <conditionalFormatting sqref="G75">
    <cfRule type="cellIs" dxfId="83" priority="43" stopIfTrue="1" operator="equal">
      <formula>$G74</formula>
    </cfRule>
  </conditionalFormatting>
  <conditionalFormatting sqref="A75:F75">
    <cfRule type="cellIs" dxfId="82" priority="44" stopIfTrue="1" operator="equal">
      <formula>0</formula>
    </cfRule>
  </conditionalFormatting>
  <conditionalFormatting sqref="G77">
    <cfRule type="cellIs" dxfId="81" priority="41" stopIfTrue="1" operator="equal">
      <formula>$G75</formula>
    </cfRule>
  </conditionalFormatting>
  <conditionalFormatting sqref="A77:F77">
    <cfRule type="cellIs" dxfId="80" priority="42" stopIfTrue="1" operator="equal">
      <formula>0</formula>
    </cfRule>
  </conditionalFormatting>
  <conditionalFormatting sqref="G78">
    <cfRule type="cellIs" dxfId="79" priority="39" stopIfTrue="1" operator="equal">
      <formula>$G77</formula>
    </cfRule>
  </conditionalFormatting>
  <conditionalFormatting sqref="A78:F78">
    <cfRule type="cellIs" dxfId="78" priority="40" stopIfTrue="1" operator="equal">
      <formula>0</formula>
    </cfRule>
  </conditionalFormatting>
  <conditionalFormatting sqref="G79">
    <cfRule type="cellIs" dxfId="77" priority="37" stopIfTrue="1" operator="equal">
      <formula>$G78</formula>
    </cfRule>
  </conditionalFormatting>
  <conditionalFormatting sqref="A79:F79">
    <cfRule type="cellIs" dxfId="76" priority="38" stopIfTrue="1" operator="equal">
      <formula>0</formula>
    </cfRule>
  </conditionalFormatting>
  <conditionalFormatting sqref="G80">
    <cfRule type="cellIs" dxfId="75" priority="35" stopIfTrue="1" operator="equal">
      <formula>$G79</formula>
    </cfRule>
  </conditionalFormatting>
  <conditionalFormatting sqref="A80:F80">
    <cfRule type="cellIs" dxfId="74" priority="36" stopIfTrue="1" operator="equal">
      <formula>0</formula>
    </cfRule>
  </conditionalFormatting>
  <conditionalFormatting sqref="G81">
    <cfRule type="cellIs" dxfId="73" priority="33" stopIfTrue="1" operator="equal">
      <formula>$G80</formula>
    </cfRule>
  </conditionalFormatting>
  <conditionalFormatting sqref="A81:F81">
    <cfRule type="cellIs" dxfId="72" priority="34" stopIfTrue="1" operator="equal">
      <formula>0</formula>
    </cfRule>
  </conditionalFormatting>
  <conditionalFormatting sqref="G82">
    <cfRule type="cellIs" dxfId="71" priority="31" stopIfTrue="1" operator="equal">
      <formula>$G81</formula>
    </cfRule>
  </conditionalFormatting>
  <conditionalFormatting sqref="A82:F82">
    <cfRule type="cellIs" dxfId="70" priority="32" stopIfTrue="1" operator="equal">
      <formula>0</formula>
    </cfRule>
  </conditionalFormatting>
  <conditionalFormatting sqref="G83">
    <cfRule type="cellIs" dxfId="69" priority="29" stopIfTrue="1" operator="equal">
      <formula>$G82</formula>
    </cfRule>
  </conditionalFormatting>
  <conditionalFormatting sqref="A83:F83">
    <cfRule type="cellIs" dxfId="68" priority="30" stopIfTrue="1" operator="equal">
      <formula>0</formula>
    </cfRule>
  </conditionalFormatting>
  <conditionalFormatting sqref="G84">
    <cfRule type="cellIs" dxfId="67" priority="25" stopIfTrue="1" operator="equal">
      <formula>#REF!</formula>
    </cfRule>
  </conditionalFormatting>
  <conditionalFormatting sqref="A84:F84">
    <cfRule type="cellIs" dxfId="66" priority="26" stopIfTrue="1" operator="equal">
      <formula>0</formula>
    </cfRule>
  </conditionalFormatting>
  <conditionalFormatting sqref="G85">
    <cfRule type="cellIs" dxfId="65" priority="21" stopIfTrue="1" operator="equal">
      <formula>#REF!</formula>
    </cfRule>
  </conditionalFormatting>
  <conditionalFormatting sqref="A85:F85">
    <cfRule type="cellIs" dxfId="64" priority="22" stopIfTrue="1" operator="equal">
      <formula>0</formula>
    </cfRule>
  </conditionalFormatting>
  <conditionalFormatting sqref="G86">
    <cfRule type="cellIs" dxfId="63" priority="19" stopIfTrue="1" operator="equal">
      <formula>$G85</formula>
    </cfRule>
  </conditionalFormatting>
  <conditionalFormatting sqref="A86:F86">
    <cfRule type="cellIs" dxfId="62" priority="20" stopIfTrue="1" operator="equal">
      <formula>0</formula>
    </cfRule>
  </conditionalFormatting>
  <conditionalFormatting sqref="G87">
    <cfRule type="cellIs" dxfId="61" priority="17" stopIfTrue="1" operator="equal">
      <formula>$G86</formula>
    </cfRule>
  </conditionalFormatting>
  <conditionalFormatting sqref="A87:F87">
    <cfRule type="cellIs" dxfId="60" priority="18" stopIfTrue="1" operator="equal">
      <formula>0</formula>
    </cfRule>
  </conditionalFormatting>
  <conditionalFormatting sqref="G88">
    <cfRule type="cellIs" dxfId="59" priority="15" stopIfTrue="1" operator="equal">
      <formula>$G87</formula>
    </cfRule>
  </conditionalFormatting>
  <conditionalFormatting sqref="A88:F88">
    <cfRule type="cellIs" dxfId="58" priority="16" stopIfTrue="1" operator="equal">
      <formula>0</formula>
    </cfRule>
  </conditionalFormatting>
  <conditionalFormatting sqref="G89">
    <cfRule type="cellIs" dxfId="57" priority="13" stopIfTrue="1" operator="equal">
      <formula>$G88</formula>
    </cfRule>
  </conditionalFormatting>
  <conditionalFormatting sqref="A89:F89">
    <cfRule type="cellIs" dxfId="56" priority="14" stopIfTrue="1" operator="equal">
      <formula>0</formula>
    </cfRule>
  </conditionalFormatting>
  <conditionalFormatting sqref="G90">
    <cfRule type="cellIs" dxfId="55" priority="11" stopIfTrue="1" operator="equal">
      <formula>$G89</formula>
    </cfRule>
  </conditionalFormatting>
  <conditionalFormatting sqref="A90:F90">
    <cfRule type="cellIs" dxfId="54" priority="12" stopIfTrue="1" operator="equal">
      <formula>0</formula>
    </cfRule>
  </conditionalFormatting>
  <conditionalFormatting sqref="G91">
    <cfRule type="cellIs" dxfId="53" priority="9" stopIfTrue="1" operator="equal">
      <formula>$G90</formula>
    </cfRule>
  </conditionalFormatting>
  <conditionalFormatting sqref="A91:F91">
    <cfRule type="cellIs" dxfId="52" priority="10" stopIfTrue="1" operator="equal">
      <formula>0</formula>
    </cfRule>
  </conditionalFormatting>
  <conditionalFormatting sqref="G92">
    <cfRule type="cellIs" dxfId="51" priority="7" stopIfTrue="1" operator="equal">
      <formula>$G91</formula>
    </cfRule>
  </conditionalFormatting>
  <conditionalFormatting sqref="A92:F92">
    <cfRule type="cellIs" dxfId="50" priority="8" stopIfTrue="1" operator="equal">
      <formula>0</formula>
    </cfRule>
  </conditionalFormatting>
  <conditionalFormatting sqref="G93">
    <cfRule type="cellIs" dxfId="49" priority="5" stopIfTrue="1" operator="equal">
      <formula>$G92</formula>
    </cfRule>
  </conditionalFormatting>
  <conditionalFormatting sqref="A93:F93">
    <cfRule type="cellIs" dxfId="48" priority="6" stopIfTrue="1" operator="equal">
      <formula>0</formula>
    </cfRule>
  </conditionalFormatting>
  <conditionalFormatting sqref="G76">
    <cfRule type="cellIs" dxfId="47" priority="1" stopIfTrue="1" operator="equal">
      <formula>$G75</formula>
    </cfRule>
  </conditionalFormatting>
  <conditionalFormatting sqref="A76:F76">
    <cfRule type="cellIs" dxfId="46" priority="2"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7A832-C15D-4F2D-A806-00CF5369F097}">
  <dimension ref="A1:BL32"/>
  <sheetViews>
    <sheetView topLeftCell="A10" zoomScaleNormal="100" workbookViewId="0">
      <selection activeCell="AW24" sqref="AW24:BD24"/>
    </sheetView>
  </sheetViews>
  <sheetFormatPr defaultRowHeight="12.75" x14ac:dyDescent="0.2"/>
  <cols>
    <col min="1" max="1" width="4.42578125" customWidth="1"/>
    <col min="2" max="5" width="9.140625" hidden="1" customWidth="1"/>
    <col min="6" max="6" width="14" hidden="1" customWidth="1"/>
    <col min="7" max="7" width="21" customWidth="1"/>
    <col min="16" max="16" width="2.140625" customWidth="1"/>
    <col min="17" max="25" width="9.140625" hidden="1" customWidth="1"/>
    <col min="26" max="26" width="6.7109375" customWidth="1"/>
    <col min="27" max="27" width="2.140625" hidden="1" customWidth="1"/>
    <col min="28" max="30" width="9.140625" hidden="1" customWidth="1"/>
    <col min="32" max="32" width="9.140625" customWidth="1"/>
    <col min="33" max="33" width="1.28515625" customWidth="1"/>
    <col min="34" max="40" width="9.140625" hidden="1" customWidth="1"/>
    <col min="41" max="41" width="9.140625" customWidth="1"/>
    <col min="42" max="42" width="0.7109375" customWidth="1"/>
    <col min="43" max="47" width="9.140625" hidden="1" customWidth="1"/>
    <col min="48" max="48" width="1.5703125" customWidth="1"/>
    <col min="49" max="49" width="9.140625" customWidth="1"/>
    <col min="50" max="50" width="2.140625" customWidth="1"/>
    <col min="51" max="51" width="2.42578125" customWidth="1"/>
    <col min="52" max="56" width="9.140625" hidden="1" customWidth="1"/>
    <col min="57" max="57" width="9.140625" customWidth="1"/>
    <col min="58" max="58" width="5" customWidth="1"/>
    <col min="59" max="59" width="4.28515625" hidden="1" customWidth="1"/>
    <col min="60" max="64" width="9.140625" hidden="1" customWidth="1"/>
  </cols>
  <sheetData>
    <row r="1" spans="1:64" ht="20.25" x14ac:dyDescent="0.3">
      <c r="A1" s="49" t="s">
        <v>157</v>
      </c>
      <c r="B1" s="50"/>
      <c r="C1" s="50"/>
      <c r="D1" s="50"/>
      <c r="E1" s="50"/>
      <c r="F1" s="50"/>
      <c r="G1" s="50"/>
      <c r="H1" s="50"/>
      <c r="I1" s="50"/>
      <c r="J1" s="50"/>
      <c r="K1" s="50"/>
      <c r="L1" s="50"/>
    </row>
    <row r="2" spans="1:64" ht="20.25" x14ac:dyDescent="0.3">
      <c r="A2" s="49" t="s">
        <v>159</v>
      </c>
      <c r="B2" s="50"/>
      <c r="C2" s="50"/>
      <c r="D2" s="50"/>
      <c r="E2" s="50"/>
      <c r="F2" s="50"/>
      <c r="G2" s="50"/>
      <c r="H2" s="50"/>
      <c r="I2" s="50"/>
      <c r="J2" s="50"/>
      <c r="K2" s="50"/>
      <c r="L2" s="50"/>
    </row>
    <row r="3" spans="1:64" hidden="1" x14ac:dyDescent="0.2">
      <c r="A3" s="38" t="s">
        <v>114</v>
      </c>
    </row>
    <row r="4" spans="1:64" x14ac:dyDescent="0.2">
      <c r="A4" s="38"/>
    </row>
    <row r="5" spans="1:64" ht="15.75" x14ac:dyDescent="0.2">
      <c r="A5" s="86" t="s">
        <v>41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row>
    <row r="6" spans="1:64" ht="100.5" customHeight="1" x14ac:dyDescent="0.2">
      <c r="A6" s="57" t="s">
        <v>26</v>
      </c>
      <c r="B6" s="57"/>
      <c r="C6" s="57"/>
      <c r="D6" s="57"/>
      <c r="E6" s="57"/>
      <c r="F6" s="57"/>
      <c r="G6" s="65" t="s">
        <v>42</v>
      </c>
      <c r="H6" s="66"/>
      <c r="I6" s="66"/>
      <c r="J6" s="66"/>
      <c r="K6" s="66"/>
      <c r="L6" s="66"/>
      <c r="M6" s="66"/>
      <c r="N6" s="66"/>
      <c r="O6" s="66"/>
      <c r="P6" s="66"/>
      <c r="Q6" s="66"/>
      <c r="R6" s="66"/>
      <c r="S6" s="66"/>
      <c r="T6" s="66"/>
      <c r="U6" s="66"/>
      <c r="V6" s="66"/>
      <c r="W6" s="66"/>
      <c r="X6" s="66"/>
      <c r="Y6" s="67"/>
      <c r="Z6" s="57" t="s">
        <v>2</v>
      </c>
      <c r="AA6" s="57"/>
      <c r="AB6" s="57"/>
      <c r="AC6" s="57"/>
      <c r="AD6" s="57"/>
      <c r="AE6" s="57" t="s">
        <v>1</v>
      </c>
      <c r="AF6" s="57"/>
      <c r="AG6" s="57"/>
      <c r="AH6" s="57"/>
      <c r="AI6" s="57"/>
      <c r="AJ6" s="57"/>
      <c r="AK6" s="57"/>
      <c r="AL6" s="57"/>
      <c r="AM6" s="57"/>
      <c r="AN6" s="57"/>
      <c r="AO6" s="65" t="s">
        <v>158</v>
      </c>
      <c r="AP6" s="66"/>
      <c r="AQ6" s="66"/>
      <c r="AR6" s="66"/>
      <c r="AS6" s="66"/>
      <c r="AT6" s="66"/>
      <c r="AU6" s="66"/>
      <c r="AV6" s="67"/>
      <c r="AW6" s="65" t="s">
        <v>134</v>
      </c>
      <c r="AX6" s="66"/>
      <c r="AY6" s="66"/>
      <c r="AZ6" s="66"/>
      <c r="BA6" s="66"/>
      <c r="BB6" s="66"/>
      <c r="BC6" s="66"/>
      <c r="BD6" s="67"/>
      <c r="BE6" s="65" t="s">
        <v>135</v>
      </c>
      <c r="BF6" s="66"/>
      <c r="BG6" s="66"/>
      <c r="BH6" s="66"/>
      <c r="BI6" s="66"/>
      <c r="BJ6" s="66"/>
      <c r="BK6" s="66"/>
      <c r="BL6" s="67"/>
    </row>
    <row r="7" spans="1:64" ht="15.75" x14ac:dyDescent="0.2">
      <c r="A7" s="57">
        <v>1</v>
      </c>
      <c r="B7" s="57"/>
      <c r="C7" s="57"/>
      <c r="D7" s="57"/>
      <c r="E7" s="57"/>
      <c r="F7" s="57"/>
      <c r="G7" s="65">
        <v>2</v>
      </c>
      <c r="H7" s="66"/>
      <c r="I7" s="66"/>
      <c r="J7" s="66"/>
      <c r="K7" s="66"/>
      <c r="L7" s="66"/>
      <c r="M7" s="66"/>
      <c r="N7" s="66"/>
      <c r="O7" s="66"/>
      <c r="P7" s="66"/>
      <c r="Q7" s="66"/>
      <c r="R7" s="66"/>
      <c r="S7" s="66"/>
      <c r="T7" s="66"/>
      <c r="U7" s="66"/>
      <c r="V7" s="66"/>
      <c r="W7" s="66"/>
      <c r="X7" s="66"/>
      <c r="Y7" s="67"/>
      <c r="Z7" s="57">
        <v>3</v>
      </c>
      <c r="AA7" s="57"/>
      <c r="AB7" s="57"/>
      <c r="AC7" s="57"/>
      <c r="AD7" s="57"/>
      <c r="AE7" s="57">
        <v>4</v>
      </c>
      <c r="AF7" s="57"/>
      <c r="AG7" s="57"/>
      <c r="AH7" s="57"/>
      <c r="AI7" s="57"/>
      <c r="AJ7" s="57"/>
      <c r="AK7" s="57"/>
      <c r="AL7" s="57"/>
      <c r="AM7" s="57"/>
      <c r="AN7" s="57"/>
      <c r="AO7" s="57">
        <v>5</v>
      </c>
      <c r="AP7" s="57"/>
      <c r="AQ7" s="57"/>
      <c r="AR7" s="57"/>
      <c r="AS7" s="57"/>
      <c r="AT7" s="57"/>
      <c r="AU7" s="57"/>
      <c r="AV7" s="57"/>
      <c r="AW7" s="57">
        <v>6</v>
      </c>
      <c r="AX7" s="57"/>
      <c r="AY7" s="57"/>
      <c r="AZ7" s="57"/>
      <c r="BA7" s="57"/>
      <c r="BB7" s="57"/>
      <c r="BC7" s="57"/>
      <c r="BD7" s="57"/>
      <c r="BE7" s="57">
        <v>7</v>
      </c>
      <c r="BF7" s="57"/>
      <c r="BG7" s="57"/>
      <c r="BH7" s="57"/>
      <c r="BI7" s="57"/>
      <c r="BJ7" s="57"/>
      <c r="BK7" s="57"/>
      <c r="BL7" s="57"/>
    </row>
    <row r="8" spans="1:64" x14ac:dyDescent="0.2">
      <c r="A8" s="89">
        <v>1</v>
      </c>
      <c r="B8" s="89"/>
      <c r="C8" s="89"/>
      <c r="D8" s="89"/>
      <c r="E8" s="89"/>
      <c r="F8" s="89"/>
      <c r="G8" s="54" t="s">
        <v>70</v>
      </c>
      <c r="H8" s="55"/>
      <c r="I8" s="55"/>
      <c r="J8" s="55"/>
      <c r="K8" s="55"/>
      <c r="L8" s="55"/>
      <c r="M8" s="55"/>
      <c r="N8" s="55"/>
      <c r="O8" s="55"/>
      <c r="P8" s="55"/>
      <c r="Q8" s="55"/>
      <c r="R8" s="55"/>
      <c r="S8" s="55"/>
      <c r="T8" s="55"/>
      <c r="U8" s="55"/>
      <c r="V8" s="55"/>
      <c r="W8" s="55"/>
      <c r="X8" s="55"/>
      <c r="Y8" s="56"/>
      <c r="Z8" s="90"/>
      <c r="AA8" s="90"/>
      <c r="AB8" s="90"/>
      <c r="AC8" s="90"/>
      <c r="AD8" s="90"/>
      <c r="AE8" s="75"/>
      <c r="AF8" s="75"/>
      <c r="AG8" s="75"/>
      <c r="AH8" s="75"/>
      <c r="AI8" s="75"/>
      <c r="AJ8" s="75"/>
      <c r="AK8" s="75"/>
      <c r="AL8" s="75"/>
      <c r="AM8" s="75"/>
      <c r="AN8" s="76"/>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row>
    <row r="9" spans="1:64" x14ac:dyDescent="0.2">
      <c r="A9" s="63">
        <v>0</v>
      </c>
      <c r="B9" s="63"/>
      <c r="C9" s="63"/>
      <c r="D9" s="63"/>
      <c r="E9" s="63"/>
      <c r="F9" s="63"/>
      <c r="G9" s="111" t="s">
        <v>71</v>
      </c>
      <c r="H9" s="112"/>
      <c r="I9" s="112"/>
      <c r="J9" s="112"/>
      <c r="K9" s="112"/>
      <c r="L9" s="112"/>
      <c r="M9" s="112"/>
      <c r="N9" s="112"/>
      <c r="O9" s="112"/>
      <c r="P9" s="112"/>
      <c r="Q9" s="112"/>
      <c r="R9" s="112"/>
      <c r="S9" s="112"/>
      <c r="T9" s="112"/>
      <c r="U9" s="112"/>
      <c r="V9" s="112"/>
      <c r="W9" s="112"/>
      <c r="X9" s="112"/>
      <c r="Y9" s="113"/>
      <c r="Z9" s="114" t="s">
        <v>72</v>
      </c>
      <c r="AA9" s="114"/>
      <c r="AB9" s="114"/>
      <c r="AC9" s="114"/>
      <c r="AD9" s="114"/>
      <c r="AE9" s="111" t="s">
        <v>126</v>
      </c>
      <c r="AF9" s="112"/>
      <c r="AG9" s="112"/>
      <c r="AH9" s="112"/>
      <c r="AI9" s="112"/>
      <c r="AJ9" s="112"/>
      <c r="AK9" s="112"/>
      <c r="AL9" s="112"/>
      <c r="AM9" s="112"/>
      <c r="AN9" s="113"/>
      <c r="AO9" s="74">
        <v>25000</v>
      </c>
      <c r="AP9" s="74"/>
      <c r="AQ9" s="74"/>
      <c r="AR9" s="74"/>
      <c r="AS9" s="74"/>
      <c r="AT9" s="74"/>
      <c r="AU9" s="74"/>
      <c r="AV9" s="74"/>
      <c r="AW9" s="74">
        <v>0</v>
      </c>
      <c r="AX9" s="74"/>
      <c r="AY9" s="74"/>
      <c r="AZ9" s="74"/>
      <c r="BA9" s="74"/>
      <c r="BB9" s="74"/>
      <c r="BC9" s="74"/>
      <c r="BD9" s="74"/>
      <c r="BE9" s="74">
        <f>AO9+AW9</f>
        <v>25000</v>
      </c>
      <c r="BF9" s="74"/>
      <c r="BG9" s="74"/>
      <c r="BH9" s="74"/>
      <c r="BI9" s="74"/>
      <c r="BJ9" s="74"/>
      <c r="BK9" s="74"/>
      <c r="BL9" s="74"/>
    </row>
    <row r="10" spans="1:64" x14ac:dyDescent="0.2">
      <c r="A10" s="63">
        <v>0</v>
      </c>
      <c r="B10" s="63"/>
      <c r="C10" s="63"/>
      <c r="D10" s="63"/>
      <c r="E10" s="63"/>
      <c r="F10" s="63"/>
      <c r="G10" s="111" t="s">
        <v>115</v>
      </c>
      <c r="H10" s="112"/>
      <c r="I10" s="112"/>
      <c r="J10" s="112"/>
      <c r="K10" s="112"/>
      <c r="L10" s="112"/>
      <c r="M10" s="112"/>
      <c r="N10" s="112"/>
      <c r="O10" s="112"/>
      <c r="P10" s="112"/>
      <c r="Q10" s="112"/>
      <c r="R10" s="112"/>
      <c r="S10" s="112"/>
      <c r="T10" s="112"/>
      <c r="U10" s="112"/>
      <c r="V10" s="112"/>
      <c r="W10" s="112"/>
      <c r="X10" s="112"/>
      <c r="Y10" s="113"/>
      <c r="Z10" s="114" t="s">
        <v>72</v>
      </c>
      <c r="AA10" s="114"/>
      <c r="AB10" s="114"/>
      <c r="AC10" s="114"/>
      <c r="AD10" s="114"/>
      <c r="AE10" s="111" t="s">
        <v>126</v>
      </c>
      <c r="AF10" s="112"/>
      <c r="AG10" s="112"/>
      <c r="AH10" s="112"/>
      <c r="AI10" s="112"/>
      <c r="AJ10" s="112"/>
      <c r="AK10" s="112"/>
      <c r="AL10" s="112"/>
      <c r="AM10" s="112"/>
      <c r="AN10" s="113"/>
      <c r="AO10" s="74">
        <v>188960</v>
      </c>
      <c r="AP10" s="74"/>
      <c r="AQ10" s="74"/>
      <c r="AR10" s="74"/>
      <c r="AS10" s="74"/>
      <c r="AT10" s="74"/>
      <c r="AU10" s="74"/>
      <c r="AV10" s="74"/>
      <c r="AW10" s="74">
        <v>-10000</v>
      </c>
      <c r="AX10" s="74"/>
      <c r="AY10" s="74"/>
      <c r="AZ10" s="74"/>
      <c r="BA10" s="74"/>
      <c r="BB10" s="74"/>
      <c r="BC10" s="74"/>
      <c r="BD10" s="74"/>
      <c r="BE10" s="74">
        <f>AO10+AW10</f>
        <v>178960</v>
      </c>
      <c r="BF10" s="74"/>
      <c r="BG10" s="74"/>
      <c r="BH10" s="74"/>
      <c r="BI10" s="74"/>
      <c r="BJ10" s="74"/>
      <c r="BK10" s="74"/>
      <c r="BL10" s="74"/>
    </row>
    <row r="11" spans="1:64" x14ac:dyDescent="0.2">
      <c r="A11" s="63">
        <v>0</v>
      </c>
      <c r="B11" s="63"/>
      <c r="C11" s="63"/>
      <c r="D11" s="63"/>
      <c r="E11" s="63"/>
      <c r="F11" s="63"/>
      <c r="G11" s="111" t="s">
        <v>116</v>
      </c>
      <c r="H11" s="112"/>
      <c r="I11" s="112"/>
      <c r="J11" s="112"/>
      <c r="K11" s="112"/>
      <c r="L11" s="112"/>
      <c r="M11" s="112"/>
      <c r="N11" s="112"/>
      <c r="O11" s="112"/>
      <c r="P11" s="112"/>
      <c r="Q11" s="112"/>
      <c r="R11" s="112"/>
      <c r="S11" s="112"/>
      <c r="T11" s="112"/>
      <c r="U11" s="112"/>
      <c r="V11" s="112"/>
      <c r="W11" s="112"/>
      <c r="X11" s="112"/>
      <c r="Y11" s="113"/>
      <c r="Z11" s="114" t="s">
        <v>72</v>
      </c>
      <c r="AA11" s="114"/>
      <c r="AB11" s="114"/>
      <c r="AC11" s="114"/>
      <c r="AD11" s="114"/>
      <c r="AE11" s="111" t="s">
        <v>126</v>
      </c>
      <c r="AF11" s="112"/>
      <c r="AG11" s="112"/>
      <c r="AH11" s="112"/>
      <c r="AI11" s="112"/>
      <c r="AJ11" s="112"/>
      <c r="AK11" s="112"/>
      <c r="AL11" s="112"/>
      <c r="AM11" s="112"/>
      <c r="AN11" s="113"/>
      <c r="AO11" s="74">
        <v>254075</v>
      </c>
      <c r="AP11" s="74"/>
      <c r="AQ11" s="74"/>
      <c r="AR11" s="74"/>
      <c r="AS11" s="74"/>
      <c r="AT11" s="74"/>
      <c r="AU11" s="74"/>
      <c r="AV11" s="74"/>
      <c r="AW11" s="74">
        <v>-55000</v>
      </c>
      <c r="AX11" s="74"/>
      <c r="AY11" s="74"/>
      <c r="AZ11" s="74"/>
      <c r="BA11" s="74"/>
      <c r="BB11" s="74"/>
      <c r="BC11" s="74"/>
      <c r="BD11" s="74"/>
      <c r="BE11" s="74">
        <f>AO11+AW11</f>
        <v>199075</v>
      </c>
      <c r="BF11" s="74"/>
      <c r="BG11" s="74"/>
      <c r="BH11" s="74"/>
      <c r="BI11" s="74"/>
      <c r="BJ11" s="74"/>
      <c r="BK11" s="74"/>
      <c r="BL11" s="74"/>
    </row>
    <row r="12" spans="1:64" x14ac:dyDescent="0.2">
      <c r="A12" s="63"/>
      <c r="B12" s="63"/>
      <c r="C12" s="63"/>
      <c r="D12" s="63"/>
      <c r="E12" s="63"/>
      <c r="F12" s="63"/>
      <c r="G12" s="111" t="s">
        <v>73</v>
      </c>
      <c r="H12" s="112"/>
      <c r="I12" s="112"/>
      <c r="J12" s="112"/>
      <c r="K12" s="112"/>
      <c r="L12" s="112"/>
      <c r="M12" s="112"/>
      <c r="N12" s="112"/>
      <c r="O12" s="112"/>
      <c r="P12" s="112"/>
      <c r="Q12" s="112"/>
      <c r="R12" s="112"/>
      <c r="S12" s="112"/>
      <c r="T12" s="112"/>
      <c r="U12" s="112"/>
      <c r="V12" s="112"/>
      <c r="W12" s="112"/>
      <c r="X12" s="112"/>
      <c r="Y12" s="113"/>
      <c r="Z12" s="114" t="s">
        <v>72</v>
      </c>
      <c r="AA12" s="114"/>
      <c r="AB12" s="114"/>
      <c r="AC12" s="114"/>
      <c r="AD12" s="114"/>
      <c r="AE12" s="111" t="s">
        <v>126</v>
      </c>
      <c r="AF12" s="112"/>
      <c r="AG12" s="112"/>
      <c r="AH12" s="112"/>
      <c r="AI12" s="112"/>
      <c r="AJ12" s="112"/>
      <c r="AK12" s="112"/>
      <c r="AL12" s="112"/>
      <c r="AM12" s="112"/>
      <c r="AN12" s="113"/>
      <c r="AO12" s="74">
        <v>70000</v>
      </c>
      <c r="AP12" s="74"/>
      <c r="AQ12" s="74"/>
      <c r="AR12" s="74"/>
      <c r="AS12" s="74"/>
      <c r="AT12" s="74"/>
      <c r="AU12" s="74"/>
      <c r="AV12" s="74"/>
      <c r="AW12" s="74">
        <v>0</v>
      </c>
      <c r="AX12" s="74"/>
      <c r="AY12" s="74"/>
      <c r="AZ12" s="74"/>
      <c r="BA12" s="74"/>
      <c r="BB12" s="74"/>
      <c r="BC12" s="74"/>
      <c r="BD12" s="74"/>
      <c r="BE12" s="74">
        <f>AO12+AW12</f>
        <v>70000</v>
      </c>
      <c r="BF12" s="74"/>
      <c r="BG12" s="74"/>
      <c r="BH12" s="74"/>
      <c r="BI12" s="74"/>
      <c r="BJ12" s="74"/>
      <c r="BK12" s="74"/>
      <c r="BL12" s="74"/>
    </row>
    <row r="13" spans="1:64" x14ac:dyDescent="0.2">
      <c r="A13" s="63"/>
      <c r="B13" s="63"/>
      <c r="C13" s="63"/>
      <c r="D13" s="63"/>
      <c r="E13" s="63"/>
      <c r="F13" s="63"/>
      <c r="G13" s="111" t="s">
        <v>117</v>
      </c>
      <c r="H13" s="112"/>
      <c r="I13" s="112"/>
      <c r="J13" s="112"/>
      <c r="K13" s="112"/>
      <c r="L13" s="112"/>
      <c r="M13" s="112"/>
      <c r="N13" s="112"/>
      <c r="O13" s="112"/>
      <c r="P13" s="112"/>
      <c r="Q13" s="112"/>
      <c r="R13" s="112"/>
      <c r="S13" s="112"/>
      <c r="T13" s="112"/>
      <c r="U13" s="112"/>
      <c r="V13" s="112"/>
      <c r="W13" s="112"/>
      <c r="X13" s="112"/>
      <c r="Y13" s="113"/>
      <c r="Z13" s="114" t="s">
        <v>72</v>
      </c>
      <c r="AA13" s="114"/>
      <c r="AB13" s="114"/>
      <c r="AC13" s="114"/>
      <c r="AD13" s="114"/>
      <c r="AE13" s="111" t="s">
        <v>126</v>
      </c>
      <c r="AF13" s="112"/>
      <c r="AG13" s="112"/>
      <c r="AH13" s="112"/>
      <c r="AI13" s="112"/>
      <c r="AJ13" s="112"/>
      <c r="AK13" s="112"/>
      <c r="AL13" s="112"/>
      <c r="AM13" s="112"/>
      <c r="AN13" s="113"/>
      <c r="AO13" s="74">
        <v>181650</v>
      </c>
      <c r="AP13" s="74"/>
      <c r="AQ13" s="74"/>
      <c r="AR13" s="74"/>
      <c r="AS13" s="74"/>
      <c r="AT13" s="74"/>
      <c r="AU13" s="74"/>
      <c r="AV13" s="74"/>
      <c r="AW13" s="74">
        <v>-80000</v>
      </c>
      <c r="AX13" s="74"/>
      <c r="AY13" s="74"/>
      <c r="AZ13" s="74"/>
      <c r="BA13" s="74"/>
      <c r="BB13" s="74"/>
      <c r="BC13" s="74"/>
      <c r="BD13" s="74"/>
      <c r="BE13" s="74">
        <f>AO13+AW13</f>
        <v>101650</v>
      </c>
      <c r="BF13" s="74"/>
      <c r="BG13" s="74"/>
      <c r="BH13" s="74"/>
      <c r="BI13" s="74"/>
      <c r="BJ13" s="74"/>
      <c r="BK13" s="74"/>
      <c r="BL13" s="74"/>
    </row>
    <row r="14" spans="1:64" x14ac:dyDescent="0.2">
      <c r="A14" s="89">
        <v>2</v>
      </c>
      <c r="B14" s="89"/>
      <c r="C14" s="89"/>
      <c r="D14" s="89"/>
      <c r="E14" s="89"/>
      <c r="F14" s="89"/>
      <c r="G14" s="129" t="s">
        <v>74</v>
      </c>
      <c r="H14" s="130"/>
      <c r="I14" s="130"/>
      <c r="J14" s="130"/>
      <c r="K14" s="130"/>
      <c r="L14" s="130"/>
      <c r="M14" s="130"/>
      <c r="N14" s="130"/>
      <c r="O14" s="130"/>
      <c r="P14" s="130"/>
      <c r="Q14" s="130"/>
      <c r="R14" s="130"/>
      <c r="S14" s="130"/>
      <c r="T14" s="130"/>
      <c r="U14" s="130"/>
      <c r="V14" s="130"/>
      <c r="W14" s="130"/>
      <c r="X14" s="130"/>
      <c r="Y14" s="131"/>
      <c r="Z14" s="90"/>
      <c r="AA14" s="90"/>
      <c r="AB14" s="90"/>
      <c r="AC14" s="90"/>
      <c r="AD14" s="90"/>
      <c r="AE14" s="129"/>
      <c r="AF14" s="130"/>
      <c r="AG14" s="130"/>
      <c r="AH14" s="130"/>
      <c r="AI14" s="130"/>
      <c r="AJ14" s="130"/>
      <c r="AK14" s="130"/>
      <c r="AL14" s="130"/>
      <c r="AM14" s="130"/>
      <c r="AN14" s="131"/>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row>
    <row r="15" spans="1:64" x14ac:dyDescent="0.2">
      <c r="A15" s="63">
        <v>0</v>
      </c>
      <c r="B15" s="63"/>
      <c r="C15" s="63"/>
      <c r="D15" s="63"/>
      <c r="E15" s="63"/>
      <c r="F15" s="63"/>
      <c r="G15" s="111" t="s">
        <v>75</v>
      </c>
      <c r="H15" s="112"/>
      <c r="I15" s="112"/>
      <c r="J15" s="112"/>
      <c r="K15" s="112"/>
      <c r="L15" s="112"/>
      <c r="M15" s="112"/>
      <c r="N15" s="112"/>
      <c r="O15" s="112"/>
      <c r="P15" s="112"/>
      <c r="Q15" s="112"/>
      <c r="R15" s="112"/>
      <c r="S15" s="112"/>
      <c r="T15" s="112"/>
      <c r="U15" s="112"/>
      <c r="V15" s="112"/>
      <c r="W15" s="112"/>
      <c r="X15" s="112"/>
      <c r="Y15" s="113"/>
      <c r="Z15" s="114" t="s">
        <v>76</v>
      </c>
      <c r="AA15" s="114"/>
      <c r="AB15" s="114"/>
      <c r="AC15" s="114"/>
      <c r="AD15" s="114"/>
      <c r="AE15" s="111" t="s">
        <v>77</v>
      </c>
      <c r="AF15" s="112"/>
      <c r="AG15" s="112"/>
      <c r="AH15" s="112"/>
      <c r="AI15" s="112"/>
      <c r="AJ15" s="112"/>
      <c r="AK15" s="112"/>
      <c r="AL15" s="112"/>
      <c r="AM15" s="112"/>
      <c r="AN15" s="113"/>
      <c r="AO15" s="74">
        <v>19</v>
      </c>
      <c r="AP15" s="74"/>
      <c r="AQ15" s="74"/>
      <c r="AR15" s="74"/>
      <c r="AS15" s="74"/>
      <c r="AT15" s="74"/>
      <c r="AU15" s="74"/>
      <c r="AV15" s="74"/>
      <c r="AW15" s="74">
        <v>0</v>
      </c>
      <c r="AX15" s="74"/>
      <c r="AY15" s="74"/>
      <c r="AZ15" s="74"/>
      <c r="BA15" s="74"/>
      <c r="BB15" s="74"/>
      <c r="BC15" s="74"/>
      <c r="BD15" s="74"/>
      <c r="BE15" s="74">
        <f>AO15+AW15</f>
        <v>19</v>
      </c>
      <c r="BF15" s="74"/>
      <c r="BG15" s="74"/>
      <c r="BH15" s="74"/>
      <c r="BI15" s="74"/>
      <c r="BJ15" s="74"/>
      <c r="BK15" s="74"/>
      <c r="BL15" s="74"/>
    </row>
    <row r="16" spans="1:64" x14ac:dyDescent="0.2">
      <c r="A16" s="63">
        <v>0</v>
      </c>
      <c r="B16" s="63"/>
      <c r="C16" s="63"/>
      <c r="D16" s="63"/>
      <c r="E16" s="63"/>
      <c r="F16" s="63"/>
      <c r="G16" s="111" t="s">
        <v>78</v>
      </c>
      <c r="H16" s="112"/>
      <c r="I16" s="112"/>
      <c r="J16" s="112"/>
      <c r="K16" s="112"/>
      <c r="L16" s="112"/>
      <c r="M16" s="112"/>
      <c r="N16" s="112"/>
      <c r="O16" s="112"/>
      <c r="P16" s="112"/>
      <c r="Q16" s="112"/>
      <c r="R16" s="112"/>
      <c r="S16" s="112"/>
      <c r="T16" s="112"/>
      <c r="U16" s="112"/>
      <c r="V16" s="112"/>
      <c r="W16" s="112"/>
      <c r="X16" s="112"/>
      <c r="Y16" s="113"/>
      <c r="Z16" s="114" t="s">
        <v>79</v>
      </c>
      <c r="AA16" s="114"/>
      <c r="AB16" s="114"/>
      <c r="AC16" s="114"/>
      <c r="AD16" s="114"/>
      <c r="AE16" s="111" t="s">
        <v>80</v>
      </c>
      <c r="AF16" s="112"/>
      <c r="AG16" s="112"/>
      <c r="AH16" s="112"/>
      <c r="AI16" s="112"/>
      <c r="AJ16" s="112"/>
      <c r="AK16" s="112"/>
      <c r="AL16" s="112"/>
      <c r="AM16" s="112"/>
      <c r="AN16" s="113"/>
      <c r="AO16" s="74">
        <v>516</v>
      </c>
      <c r="AP16" s="74"/>
      <c r="AQ16" s="74"/>
      <c r="AR16" s="74"/>
      <c r="AS16" s="74"/>
      <c r="AT16" s="74"/>
      <c r="AU16" s="74"/>
      <c r="AV16" s="74"/>
      <c r="AW16" s="74">
        <v>0</v>
      </c>
      <c r="AX16" s="74"/>
      <c r="AY16" s="74"/>
      <c r="AZ16" s="74"/>
      <c r="BA16" s="74"/>
      <c r="BB16" s="74"/>
      <c r="BC16" s="74"/>
      <c r="BD16" s="74"/>
      <c r="BE16" s="74">
        <f>AO16+AW16</f>
        <v>516</v>
      </c>
      <c r="BF16" s="74"/>
      <c r="BG16" s="74"/>
      <c r="BH16" s="74"/>
      <c r="BI16" s="74"/>
      <c r="BJ16" s="74"/>
      <c r="BK16" s="74"/>
      <c r="BL16" s="74"/>
    </row>
    <row r="17" spans="1:64" x14ac:dyDescent="0.2">
      <c r="A17" s="63">
        <v>0</v>
      </c>
      <c r="B17" s="63"/>
      <c r="C17" s="63"/>
      <c r="D17" s="63"/>
      <c r="E17" s="63"/>
      <c r="F17" s="63"/>
      <c r="G17" s="111" t="s">
        <v>81</v>
      </c>
      <c r="H17" s="112"/>
      <c r="I17" s="112"/>
      <c r="J17" s="112"/>
      <c r="K17" s="112"/>
      <c r="L17" s="112"/>
      <c r="M17" s="112"/>
      <c r="N17" s="112"/>
      <c r="O17" s="112"/>
      <c r="P17" s="112"/>
      <c r="Q17" s="112"/>
      <c r="R17" s="112"/>
      <c r="S17" s="112"/>
      <c r="T17" s="112"/>
      <c r="U17" s="112"/>
      <c r="V17" s="112"/>
      <c r="W17" s="112"/>
      <c r="X17" s="112"/>
      <c r="Y17" s="113"/>
      <c r="Z17" s="114" t="s">
        <v>82</v>
      </c>
      <c r="AA17" s="114"/>
      <c r="AB17" s="114"/>
      <c r="AC17" s="114"/>
      <c r="AD17" s="114"/>
      <c r="AE17" s="111" t="s">
        <v>83</v>
      </c>
      <c r="AF17" s="112"/>
      <c r="AG17" s="112"/>
      <c r="AH17" s="112"/>
      <c r="AI17" s="112"/>
      <c r="AJ17" s="112"/>
      <c r="AK17" s="112"/>
      <c r="AL17" s="112"/>
      <c r="AM17" s="112"/>
      <c r="AN17" s="113"/>
      <c r="AO17" s="74">
        <v>24</v>
      </c>
      <c r="AP17" s="74"/>
      <c r="AQ17" s="74"/>
      <c r="AR17" s="74"/>
      <c r="AS17" s="74"/>
      <c r="AT17" s="74"/>
      <c r="AU17" s="74"/>
      <c r="AV17" s="74"/>
      <c r="AW17" s="74">
        <v>0</v>
      </c>
      <c r="AX17" s="74"/>
      <c r="AY17" s="74"/>
      <c r="AZ17" s="74"/>
      <c r="BA17" s="74"/>
      <c r="BB17" s="74"/>
      <c r="BC17" s="74"/>
      <c r="BD17" s="74"/>
      <c r="BE17" s="74">
        <f>AO17+AW17</f>
        <v>24</v>
      </c>
      <c r="BF17" s="74"/>
      <c r="BG17" s="74"/>
      <c r="BH17" s="74"/>
      <c r="BI17" s="74"/>
      <c r="BJ17" s="74"/>
      <c r="BK17" s="74"/>
      <c r="BL17" s="74"/>
    </row>
    <row r="18" spans="1:64" x14ac:dyDescent="0.2">
      <c r="A18" s="63">
        <v>0</v>
      </c>
      <c r="B18" s="63"/>
      <c r="C18" s="63"/>
      <c r="D18" s="63"/>
      <c r="E18" s="63"/>
      <c r="F18" s="63"/>
      <c r="G18" s="111" t="s">
        <v>84</v>
      </c>
      <c r="H18" s="112"/>
      <c r="I18" s="112"/>
      <c r="J18" s="112"/>
      <c r="K18" s="112"/>
      <c r="L18" s="112"/>
      <c r="M18" s="112"/>
      <c r="N18" s="112"/>
      <c r="O18" s="112"/>
      <c r="P18" s="112"/>
      <c r="Q18" s="112"/>
      <c r="R18" s="112"/>
      <c r="S18" s="112"/>
      <c r="T18" s="112"/>
      <c r="U18" s="112"/>
      <c r="V18" s="112"/>
      <c r="W18" s="112"/>
      <c r="X18" s="112"/>
      <c r="Y18" s="113"/>
      <c r="Z18" s="114" t="s">
        <v>82</v>
      </c>
      <c r="AA18" s="114"/>
      <c r="AB18" s="114"/>
      <c r="AC18" s="114"/>
      <c r="AD18" s="114"/>
      <c r="AE18" s="111" t="s">
        <v>80</v>
      </c>
      <c r="AF18" s="112"/>
      <c r="AG18" s="112"/>
      <c r="AH18" s="112"/>
      <c r="AI18" s="112"/>
      <c r="AJ18" s="112"/>
      <c r="AK18" s="112"/>
      <c r="AL18" s="112"/>
      <c r="AM18" s="112"/>
      <c r="AN18" s="113"/>
      <c r="AO18" s="74">
        <v>16</v>
      </c>
      <c r="AP18" s="74"/>
      <c r="AQ18" s="74"/>
      <c r="AR18" s="74"/>
      <c r="AS18" s="74"/>
      <c r="AT18" s="74"/>
      <c r="AU18" s="74"/>
      <c r="AV18" s="74"/>
      <c r="AW18" s="74">
        <v>0</v>
      </c>
      <c r="AX18" s="74"/>
      <c r="AY18" s="74"/>
      <c r="AZ18" s="74"/>
      <c r="BA18" s="74"/>
      <c r="BB18" s="74"/>
      <c r="BC18" s="74"/>
      <c r="BD18" s="74"/>
      <c r="BE18" s="74">
        <f>AO18+AW18</f>
        <v>16</v>
      </c>
      <c r="BF18" s="74"/>
      <c r="BG18" s="74"/>
      <c r="BH18" s="74"/>
      <c r="BI18" s="74"/>
      <c r="BJ18" s="74"/>
      <c r="BK18" s="74"/>
      <c r="BL18" s="74"/>
    </row>
    <row r="19" spans="1:64" x14ac:dyDescent="0.2">
      <c r="A19" s="63" t="s">
        <v>114</v>
      </c>
      <c r="B19" s="63"/>
      <c r="C19" s="63"/>
      <c r="D19" s="63"/>
      <c r="E19" s="63"/>
      <c r="F19" s="63"/>
      <c r="G19" s="111" t="s">
        <v>85</v>
      </c>
      <c r="H19" s="112"/>
      <c r="I19" s="112"/>
      <c r="J19" s="112"/>
      <c r="K19" s="112"/>
      <c r="L19" s="112"/>
      <c r="M19" s="112"/>
      <c r="N19" s="112"/>
      <c r="O19" s="112"/>
      <c r="P19" s="112"/>
      <c r="Q19" s="112"/>
      <c r="R19" s="112"/>
      <c r="S19" s="112"/>
      <c r="T19" s="112"/>
      <c r="U19" s="112"/>
      <c r="V19" s="112"/>
      <c r="W19" s="112"/>
      <c r="X19" s="112"/>
      <c r="Y19" s="113"/>
      <c r="Z19" s="114" t="s">
        <v>79</v>
      </c>
      <c r="AA19" s="114"/>
      <c r="AB19" s="114"/>
      <c r="AC19" s="114"/>
      <c r="AD19" s="114"/>
      <c r="AE19" s="111" t="s">
        <v>86</v>
      </c>
      <c r="AF19" s="112"/>
      <c r="AG19" s="112"/>
      <c r="AH19" s="112"/>
      <c r="AI19" s="112"/>
      <c r="AJ19" s="112"/>
      <c r="AK19" s="112"/>
      <c r="AL19" s="112"/>
      <c r="AM19" s="112"/>
      <c r="AN19" s="113"/>
      <c r="AO19" s="74">
        <v>3</v>
      </c>
      <c r="AP19" s="74"/>
      <c r="AQ19" s="74"/>
      <c r="AR19" s="74"/>
      <c r="AS19" s="74"/>
      <c r="AT19" s="74"/>
      <c r="AU19" s="74"/>
      <c r="AV19" s="74"/>
      <c r="AW19" s="74">
        <v>0</v>
      </c>
      <c r="AX19" s="74"/>
      <c r="AY19" s="74"/>
      <c r="AZ19" s="74"/>
      <c r="BA19" s="74"/>
      <c r="BB19" s="74"/>
      <c r="BC19" s="74"/>
      <c r="BD19" s="74"/>
      <c r="BE19" s="74">
        <f>AO19+AW19</f>
        <v>3</v>
      </c>
      <c r="BF19" s="74"/>
      <c r="BG19" s="74"/>
      <c r="BH19" s="74"/>
      <c r="BI19" s="74"/>
      <c r="BJ19" s="74"/>
      <c r="BK19" s="74"/>
      <c r="BL19" s="74"/>
    </row>
    <row r="20" spans="1:64" x14ac:dyDescent="0.2">
      <c r="A20" s="89">
        <v>3</v>
      </c>
      <c r="B20" s="89"/>
      <c r="C20" s="89"/>
      <c r="D20" s="89"/>
      <c r="E20" s="89"/>
      <c r="F20" s="89"/>
      <c r="G20" s="129" t="s">
        <v>87</v>
      </c>
      <c r="H20" s="130"/>
      <c r="I20" s="130"/>
      <c r="J20" s="130"/>
      <c r="K20" s="130"/>
      <c r="L20" s="130"/>
      <c r="M20" s="130"/>
      <c r="N20" s="130"/>
      <c r="O20" s="130"/>
      <c r="P20" s="130"/>
      <c r="Q20" s="130"/>
      <c r="R20" s="130"/>
      <c r="S20" s="130"/>
      <c r="T20" s="130"/>
      <c r="U20" s="130"/>
      <c r="V20" s="130"/>
      <c r="W20" s="130"/>
      <c r="X20" s="130"/>
      <c r="Y20" s="131"/>
      <c r="Z20" s="90"/>
      <c r="AA20" s="90"/>
      <c r="AB20" s="90"/>
      <c r="AC20" s="90"/>
      <c r="AD20" s="90"/>
      <c r="AE20" s="129"/>
      <c r="AF20" s="130"/>
      <c r="AG20" s="130"/>
      <c r="AH20" s="130"/>
      <c r="AI20" s="130"/>
      <c r="AJ20" s="130"/>
      <c r="AK20" s="130"/>
      <c r="AL20" s="130"/>
      <c r="AM20" s="130"/>
      <c r="AN20" s="131"/>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row>
    <row r="21" spans="1:64" x14ac:dyDescent="0.2">
      <c r="A21" s="63">
        <v>0</v>
      </c>
      <c r="B21" s="63"/>
      <c r="C21" s="63"/>
      <c r="D21" s="63"/>
      <c r="E21" s="63"/>
      <c r="F21" s="63"/>
      <c r="G21" s="111" t="s">
        <v>88</v>
      </c>
      <c r="H21" s="112"/>
      <c r="I21" s="112"/>
      <c r="J21" s="112"/>
      <c r="K21" s="112"/>
      <c r="L21" s="112"/>
      <c r="M21" s="112"/>
      <c r="N21" s="112"/>
      <c r="O21" s="112"/>
      <c r="P21" s="112"/>
      <c r="Q21" s="112"/>
      <c r="R21" s="112"/>
      <c r="S21" s="112"/>
      <c r="T21" s="112"/>
      <c r="U21" s="112"/>
      <c r="V21" s="112"/>
      <c r="W21" s="112"/>
      <c r="X21" s="112"/>
      <c r="Y21" s="113"/>
      <c r="Z21" s="114" t="s">
        <v>72</v>
      </c>
      <c r="AA21" s="114"/>
      <c r="AB21" s="114"/>
      <c r="AC21" s="114"/>
      <c r="AD21" s="114"/>
      <c r="AE21" s="111" t="s">
        <v>113</v>
      </c>
      <c r="AF21" s="112"/>
      <c r="AG21" s="112"/>
      <c r="AH21" s="112"/>
      <c r="AI21" s="112"/>
      <c r="AJ21" s="112"/>
      <c r="AK21" s="112"/>
      <c r="AL21" s="112"/>
      <c r="AM21" s="112"/>
      <c r="AN21" s="113"/>
      <c r="AO21" s="74">
        <v>3684</v>
      </c>
      <c r="AP21" s="74"/>
      <c r="AQ21" s="74"/>
      <c r="AR21" s="74"/>
      <c r="AS21" s="74"/>
      <c r="AT21" s="74"/>
      <c r="AU21" s="74"/>
      <c r="AV21" s="74"/>
      <c r="AW21" s="74">
        <v>0</v>
      </c>
      <c r="AX21" s="74"/>
      <c r="AY21" s="74"/>
      <c r="AZ21" s="74"/>
      <c r="BA21" s="74"/>
      <c r="BB21" s="74"/>
      <c r="BC21" s="74"/>
      <c r="BD21" s="74"/>
      <c r="BE21" s="74">
        <f>AO21+AW21</f>
        <v>3684</v>
      </c>
      <c r="BF21" s="74"/>
      <c r="BG21" s="74"/>
      <c r="BH21" s="74"/>
      <c r="BI21" s="74"/>
      <c r="BJ21" s="74"/>
      <c r="BK21" s="74"/>
      <c r="BL21" s="74"/>
    </row>
    <row r="22" spans="1:64" x14ac:dyDescent="0.2">
      <c r="A22" s="63">
        <v>0</v>
      </c>
      <c r="B22" s="63"/>
      <c r="C22" s="63"/>
      <c r="D22" s="63"/>
      <c r="E22" s="63"/>
      <c r="F22" s="63"/>
      <c r="G22" s="111" t="s">
        <v>89</v>
      </c>
      <c r="H22" s="112"/>
      <c r="I22" s="112"/>
      <c r="J22" s="112"/>
      <c r="K22" s="112"/>
      <c r="L22" s="112"/>
      <c r="M22" s="112"/>
      <c r="N22" s="112"/>
      <c r="O22" s="112"/>
      <c r="P22" s="112"/>
      <c r="Q22" s="112"/>
      <c r="R22" s="112"/>
      <c r="S22" s="112"/>
      <c r="T22" s="112"/>
      <c r="U22" s="112"/>
      <c r="V22" s="112"/>
      <c r="W22" s="112"/>
      <c r="X22" s="112"/>
      <c r="Y22" s="113"/>
      <c r="Z22" s="114" t="s">
        <v>72</v>
      </c>
      <c r="AA22" s="114"/>
      <c r="AB22" s="114"/>
      <c r="AC22" s="114"/>
      <c r="AD22" s="114"/>
      <c r="AE22" s="111" t="s">
        <v>113</v>
      </c>
      <c r="AF22" s="112"/>
      <c r="AG22" s="112"/>
      <c r="AH22" s="112"/>
      <c r="AI22" s="112"/>
      <c r="AJ22" s="112"/>
      <c r="AK22" s="112"/>
      <c r="AL22" s="112"/>
      <c r="AM22" s="112"/>
      <c r="AN22" s="113"/>
      <c r="AO22" s="74">
        <v>8333</v>
      </c>
      <c r="AP22" s="74"/>
      <c r="AQ22" s="74"/>
      <c r="AR22" s="74"/>
      <c r="AS22" s="74"/>
      <c r="AT22" s="74"/>
      <c r="AU22" s="74"/>
      <c r="AV22" s="74"/>
      <c r="AW22" s="74">
        <v>0</v>
      </c>
      <c r="AX22" s="74"/>
      <c r="AY22" s="74"/>
      <c r="AZ22" s="74"/>
      <c r="BA22" s="74"/>
      <c r="BB22" s="74"/>
      <c r="BC22" s="74"/>
      <c r="BD22" s="74"/>
      <c r="BE22" s="74">
        <f>AO22+AW22</f>
        <v>8333</v>
      </c>
      <c r="BF22" s="74"/>
      <c r="BG22" s="74"/>
      <c r="BH22" s="74"/>
      <c r="BI22" s="74"/>
      <c r="BJ22" s="74"/>
      <c r="BK22" s="74"/>
      <c r="BL22" s="74"/>
    </row>
    <row r="23" spans="1:64" x14ac:dyDescent="0.2">
      <c r="A23" s="63">
        <v>0</v>
      </c>
      <c r="B23" s="63"/>
      <c r="C23" s="63"/>
      <c r="D23" s="63"/>
      <c r="E23" s="63"/>
      <c r="F23" s="63"/>
      <c r="G23" s="111" t="s">
        <v>162</v>
      </c>
      <c r="H23" s="112"/>
      <c r="I23" s="112"/>
      <c r="J23" s="112"/>
      <c r="K23" s="112"/>
      <c r="L23" s="112"/>
      <c r="M23" s="112"/>
      <c r="N23" s="112"/>
      <c r="O23" s="112"/>
      <c r="P23" s="112"/>
      <c r="Q23" s="112"/>
      <c r="R23" s="112"/>
      <c r="S23" s="112"/>
      <c r="T23" s="112"/>
      <c r="U23" s="112"/>
      <c r="V23" s="112"/>
      <c r="W23" s="112"/>
      <c r="X23" s="112"/>
      <c r="Y23" s="113"/>
      <c r="Z23" s="114" t="s">
        <v>72</v>
      </c>
      <c r="AA23" s="114"/>
      <c r="AB23" s="114"/>
      <c r="AC23" s="114"/>
      <c r="AD23" s="114"/>
      <c r="AE23" s="111" t="s">
        <v>113</v>
      </c>
      <c r="AF23" s="112"/>
      <c r="AG23" s="112"/>
      <c r="AH23" s="112"/>
      <c r="AI23" s="112"/>
      <c r="AJ23" s="112"/>
      <c r="AK23" s="112"/>
      <c r="AL23" s="112"/>
      <c r="AM23" s="112"/>
      <c r="AN23" s="113"/>
      <c r="AO23" s="74">
        <v>17711</v>
      </c>
      <c r="AP23" s="74"/>
      <c r="AQ23" s="74"/>
      <c r="AR23" s="74"/>
      <c r="AS23" s="74"/>
      <c r="AT23" s="74"/>
      <c r="AU23" s="74"/>
      <c r="AV23" s="74"/>
      <c r="AW23" s="74">
        <v>-17325</v>
      </c>
      <c r="AX23" s="74"/>
      <c r="AY23" s="74"/>
      <c r="AZ23" s="74"/>
      <c r="BA23" s="74"/>
      <c r="BB23" s="74"/>
      <c r="BC23" s="74"/>
      <c r="BD23" s="74"/>
      <c r="BE23" s="74">
        <f>AO23+AW23</f>
        <v>386</v>
      </c>
      <c r="BF23" s="74"/>
      <c r="BG23" s="74"/>
      <c r="BH23" s="74"/>
      <c r="BI23" s="74"/>
      <c r="BJ23" s="74"/>
      <c r="BK23" s="74"/>
      <c r="BL23" s="74"/>
    </row>
    <row r="24" spans="1:64" x14ac:dyDescent="0.2">
      <c r="A24" s="63">
        <v>0</v>
      </c>
      <c r="B24" s="63"/>
      <c r="C24" s="63"/>
      <c r="D24" s="63"/>
      <c r="E24" s="63"/>
      <c r="F24" s="63"/>
      <c r="G24" s="111" t="s">
        <v>163</v>
      </c>
      <c r="H24" s="112"/>
      <c r="I24" s="112"/>
      <c r="J24" s="112"/>
      <c r="K24" s="112"/>
      <c r="L24" s="112"/>
      <c r="M24" s="112"/>
      <c r="N24" s="112"/>
      <c r="O24" s="112"/>
      <c r="P24" s="112"/>
      <c r="Q24" s="112"/>
      <c r="R24" s="112"/>
      <c r="S24" s="112"/>
      <c r="T24" s="112"/>
      <c r="U24" s="112"/>
      <c r="V24" s="112"/>
      <c r="W24" s="112"/>
      <c r="X24" s="112"/>
      <c r="Y24" s="113"/>
      <c r="Z24" s="114" t="s">
        <v>72</v>
      </c>
      <c r="AA24" s="114"/>
      <c r="AB24" s="114"/>
      <c r="AC24" s="114"/>
      <c r="AD24" s="114"/>
      <c r="AE24" s="111" t="s">
        <v>113</v>
      </c>
      <c r="AF24" s="112"/>
      <c r="AG24" s="112"/>
      <c r="AH24" s="112"/>
      <c r="AI24" s="112"/>
      <c r="AJ24" s="112"/>
      <c r="AK24" s="112"/>
      <c r="AL24" s="112"/>
      <c r="AM24" s="112"/>
      <c r="AN24" s="113"/>
      <c r="AO24" s="74">
        <v>7873</v>
      </c>
      <c r="AP24" s="74"/>
      <c r="AQ24" s="74"/>
      <c r="AR24" s="74"/>
      <c r="AS24" s="74"/>
      <c r="AT24" s="74"/>
      <c r="AU24" s="74"/>
      <c r="AV24" s="74"/>
      <c r="AW24" s="74">
        <v>-417</v>
      </c>
      <c r="AX24" s="74"/>
      <c r="AY24" s="74"/>
      <c r="AZ24" s="74"/>
      <c r="BA24" s="74"/>
      <c r="BB24" s="74"/>
      <c r="BC24" s="74"/>
      <c r="BD24" s="74"/>
      <c r="BE24" s="74">
        <f>AO24+AW24</f>
        <v>7456</v>
      </c>
      <c r="BF24" s="74"/>
      <c r="BG24" s="74"/>
      <c r="BH24" s="74"/>
      <c r="BI24" s="74"/>
      <c r="BJ24" s="74"/>
      <c r="BK24" s="74"/>
      <c r="BL24" s="74"/>
    </row>
    <row r="25" spans="1:64" x14ac:dyDescent="0.2">
      <c r="A25" s="63">
        <v>0</v>
      </c>
      <c r="B25" s="63"/>
      <c r="C25" s="63"/>
      <c r="D25" s="63"/>
      <c r="E25" s="63"/>
      <c r="F25" s="63"/>
      <c r="G25" s="111" t="s">
        <v>164</v>
      </c>
      <c r="H25" s="112"/>
      <c r="I25" s="112"/>
      <c r="J25" s="112"/>
      <c r="K25" s="112"/>
      <c r="L25" s="112"/>
      <c r="M25" s="112"/>
      <c r="N25" s="112"/>
      <c r="O25" s="112"/>
      <c r="P25" s="112"/>
      <c r="Q25" s="112"/>
      <c r="R25" s="112"/>
      <c r="S25" s="112"/>
      <c r="T25" s="112"/>
      <c r="U25" s="112"/>
      <c r="V25" s="112"/>
      <c r="W25" s="112"/>
      <c r="X25" s="112"/>
      <c r="Y25" s="113"/>
      <c r="Z25" s="114" t="s">
        <v>72</v>
      </c>
      <c r="AA25" s="114"/>
      <c r="AB25" s="114"/>
      <c r="AC25" s="114"/>
      <c r="AD25" s="114"/>
      <c r="AE25" s="111" t="s">
        <v>113</v>
      </c>
      <c r="AF25" s="112"/>
      <c r="AG25" s="112"/>
      <c r="AH25" s="112"/>
      <c r="AI25" s="112"/>
      <c r="AJ25" s="112"/>
      <c r="AK25" s="112"/>
      <c r="AL25" s="112"/>
      <c r="AM25" s="112"/>
      <c r="AN25" s="113"/>
      <c r="AO25" s="74">
        <v>11353</v>
      </c>
      <c r="AP25" s="74"/>
      <c r="AQ25" s="74"/>
      <c r="AR25" s="74"/>
      <c r="AS25" s="74"/>
      <c r="AT25" s="74"/>
      <c r="AU25" s="74"/>
      <c r="AV25" s="74"/>
      <c r="AW25" s="74">
        <v>-5000</v>
      </c>
      <c r="AX25" s="74"/>
      <c r="AY25" s="74"/>
      <c r="AZ25" s="74"/>
      <c r="BA25" s="74"/>
      <c r="BB25" s="74"/>
      <c r="BC25" s="74"/>
      <c r="BD25" s="74"/>
      <c r="BE25" s="74">
        <f>AO25+AW25</f>
        <v>6353</v>
      </c>
      <c r="BF25" s="74"/>
      <c r="BG25" s="74"/>
      <c r="BH25" s="74"/>
      <c r="BI25" s="74"/>
      <c r="BJ25" s="74"/>
      <c r="BK25" s="74"/>
      <c r="BL25" s="74"/>
    </row>
    <row r="26" spans="1:64" x14ac:dyDescent="0.2">
      <c r="A26" s="89">
        <v>4</v>
      </c>
      <c r="B26" s="89"/>
      <c r="C26" s="89"/>
      <c r="D26" s="89"/>
      <c r="E26" s="89"/>
      <c r="F26" s="89"/>
      <c r="G26" s="129" t="s">
        <v>93</v>
      </c>
      <c r="H26" s="130"/>
      <c r="I26" s="130"/>
      <c r="J26" s="130"/>
      <c r="K26" s="130"/>
      <c r="L26" s="130"/>
      <c r="M26" s="130"/>
      <c r="N26" s="130"/>
      <c r="O26" s="130"/>
      <c r="P26" s="130"/>
      <c r="Q26" s="130"/>
      <c r="R26" s="130"/>
      <c r="S26" s="130"/>
      <c r="T26" s="130"/>
      <c r="U26" s="130"/>
      <c r="V26" s="130"/>
      <c r="W26" s="130"/>
      <c r="X26" s="130"/>
      <c r="Y26" s="131"/>
      <c r="Z26" s="90"/>
      <c r="AA26" s="90"/>
      <c r="AB26" s="90"/>
      <c r="AC26" s="90"/>
      <c r="AD26" s="90"/>
      <c r="AE26" s="129"/>
      <c r="AF26" s="130"/>
      <c r="AG26" s="130"/>
      <c r="AH26" s="130"/>
      <c r="AI26" s="130"/>
      <c r="AJ26" s="130"/>
      <c r="AK26" s="130"/>
      <c r="AL26" s="130"/>
      <c r="AM26" s="130"/>
      <c r="AN26" s="131"/>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row>
    <row r="27" spans="1:64" x14ac:dyDescent="0.2">
      <c r="A27" s="63">
        <v>0</v>
      </c>
      <c r="B27" s="63"/>
      <c r="C27" s="63"/>
      <c r="D27" s="63"/>
      <c r="E27" s="63"/>
      <c r="F27" s="63"/>
      <c r="G27" s="111" t="s">
        <v>94</v>
      </c>
      <c r="H27" s="112"/>
      <c r="I27" s="112"/>
      <c r="J27" s="112"/>
      <c r="K27" s="112"/>
      <c r="L27" s="112"/>
      <c r="M27" s="112"/>
      <c r="N27" s="112"/>
      <c r="O27" s="112"/>
      <c r="P27" s="112"/>
      <c r="Q27" s="112"/>
      <c r="R27" s="112"/>
      <c r="S27" s="112"/>
      <c r="T27" s="112"/>
      <c r="U27" s="112"/>
      <c r="V27" s="112"/>
      <c r="W27" s="112"/>
      <c r="X27" s="112"/>
      <c r="Y27" s="113"/>
      <c r="Z27" s="114" t="s">
        <v>95</v>
      </c>
      <c r="AA27" s="114"/>
      <c r="AB27" s="114"/>
      <c r="AC27" s="114"/>
      <c r="AD27" s="114"/>
      <c r="AE27" s="111" t="s">
        <v>113</v>
      </c>
      <c r="AF27" s="112"/>
      <c r="AG27" s="112"/>
      <c r="AH27" s="112"/>
      <c r="AI27" s="112"/>
      <c r="AJ27" s="112"/>
      <c r="AK27" s="112"/>
      <c r="AL27" s="112"/>
      <c r="AM27" s="112"/>
      <c r="AN27" s="113"/>
      <c r="AO27" s="74">
        <v>100</v>
      </c>
      <c r="AP27" s="74"/>
      <c r="AQ27" s="74"/>
      <c r="AR27" s="74"/>
      <c r="AS27" s="74"/>
      <c r="AT27" s="74"/>
      <c r="AU27" s="74"/>
      <c r="AV27" s="74"/>
      <c r="AW27" s="74">
        <v>0</v>
      </c>
      <c r="AX27" s="74"/>
      <c r="AY27" s="74"/>
      <c r="AZ27" s="74"/>
      <c r="BA27" s="74"/>
      <c r="BB27" s="74"/>
      <c r="BC27" s="74"/>
      <c r="BD27" s="74"/>
      <c r="BE27" s="74">
        <f>AO27+AW27</f>
        <v>100</v>
      </c>
      <c r="BF27" s="74"/>
      <c r="BG27" s="74"/>
      <c r="BH27" s="74"/>
      <c r="BI27" s="74"/>
      <c r="BJ27" s="74"/>
      <c r="BK27" s="74"/>
      <c r="BL27" s="74"/>
    </row>
    <row r="28" spans="1:64" x14ac:dyDescent="0.2">
      <c r="A28" s="63">
        <v>0</v>
      </c>
      <c r="B28" s="63"/>
      <c r="C28" s="63"/>
      <c r="D28" s="63"/>
      <c r="E28" s="63"/>
      <c r="F28" s="63"/>
      <c r="G28" s="111" t="s">
        <v>118</v>
      </c>
      <c r="H28" s="112"/>
      <c r="I28" s="112"/>
      <c r="J28" s="112"/>
      <c r="K28" s="112"/>
      <c r="L28" s="112"/>
      <c r="M28" s="112"/>
      <c r="N28" s="112"/>
      <c r="O28" s="112"/>
      <c r="P28" s="112"/>
      <c r="Q28" s="112"/>
      <c r="R28" s="112"/>
      <c r="S28" s="112"/>
      <c r="T28" s="112"/>
      <c r="U28" s="112"/>
      <c r="V28" s="112"/>
      <c r="W28" s="112"/>
      <c r="X28" s="112"/>
      <c r="Y28" s="113"/>
      <c r="Z28" s="114" t="s">
        <v>95</v>
      </c>
      <c r="AA28" s="114"/>
      <c r="AB28" s="114"/>
      <c r="AC28" s="114"/>
      <c r="AD28" s="114"/>
      <c r="AE28" s="111" t="s">
        <v>113</v>
      </c>
      <c r="AF28" s="112"/>
      <c r="AG28" s="112"/>
      <c r="AH28" s="112"/>
      <c r="AI28" s="112"/>
      <c r="AJ28" s="112"/>
      <c r="AK28" s="112"/>
      <c r="AL28" s="112"/>
      <c r="AM28" s="112"/>
      <c r="AN28" s="113"/>
      <c r="AO28" s="74">
        <v>100</v>
      </c>
      <c r="AP28" s="74"/>
      <c r="AQ28" s="74"/>
      <c r="AR28" s="74"/>
      <c r="AS28" s="74"/>
      <c r="AT28" s="74"/>
      <c r="AU28" s="74"/>
      <c r="AV28" s="74"/>
      <c r="AW28" s="74">
        <v>0</v>
      </c>
      <c r="AX28" s="74"/>
      <c r="AY28" s="74"/>
      <c r="AZ28" s="74"/>
      <c r="BA28" s="74"/>
      <c r="BB28" s="74"/>
      <c r="BC28" s="74"/>
      <c r="BD28" s="74"/>
      <c r="BE28" s="74">
        <v>100</v>
      </c>
      <c r="BF28" s="74"/>
      <c r="BG28" s="74"/>
      <c r="BH28" s="74"/>
      <c r="BI28" s="74"/>
      <c r="BJ28" s="74"/>
      <c r="BK28" s="74"/>
      <c r="BL28" s="74"/>
    </row>
    <row r="29" spans="1:64" x14ac:dyDescent="0.2">
      <c r="A29" s="63">
        <v>0</v>
      </c>
      <c r="B29" s="63"/>
      <c r="C29" s="63"/>
      <c r="D29" s="63"/>
      <c r="E29" s="63"/>
      <c r="F29" s="63"/>
      <c r="G29" s="111" t="s">
        <v>119</v>
      </c>
      <c r="H29" s="112"/>
      <c r="I29" s="112"/>
      <c r="J29" s="112"/>
      <c r="K29" s="112"/>
      <c r="L29" s="112"/>
      <c r="M29" s="112"/>
      <c r="N29" s="112"/>
      <c r="O29" s="112"/>
      <c r="P29" s="112"/>
      <c r="Q29" s="112"/>
      <c r="R29" s="112"/>
      <c r="S29" s="112"/>
      <c r="T29" s="112"/>
      <c r="U29" s="112"/>
      <c r="V29" s="112"/>
      <c r="W29" s="112"/>
      <c r="X29" s="112"/>
      <c r="Y29" s="113"/>
      <c r="Z29" s="114" t="s">
        <v>95</v>
      </c>
      <c r="AA29" s="114"/>
      <c r="AB29" s="114"/>
      <c r="AC29" s="114"/>
      <c r="AD29" s="114"/>
      <c r="AE29" s="111" t="s">
        <v>113</v>
      </c>
      <c r="AF29" s="112"/>
      <c r="AG29" s="112"/>
      <c r="AH29" s="112"/>
      <c r="AI29" s="112"/>
      <c r="AJ29" s="112"/>
      <c r="AK29" s="112"/>
      <c r="AL29" s="112"/>
      <c r="AM29" s="112"/>
      <c r="AN29" s="113"/>
      <c r="AO29" s="74">
        <v>100</v>
      </c>
      <c r="AP29" s="74"/>
      <c r="AQ29" s="74"/>
      <c r="AR29" s="74"/>
      <c r="AS29" s="74"/>
      <c r="AT29" s="74"/>
      <c r="AU29" s="74"/>
      <c r="AV29" s="74"/>
      <c r="AW29" s="74">
        <v>0</v>
      </c>
      <c r="AX29" s="74"/>
      <c r="AY29" s="74"/>
      <c r="AZ29" s="74"/>
      <c r="BA29" s="74"/>
      <c r="BB29" s="74"/>
      <c r="BC29" s="74"/>
      <c r="BD29" s="74"/>
      <c r="BE29" s="74">
        <f>AO29+AW29</f>
        <v>100</v>
      </c>
      <c r="BF29" s="74"/>
      <c r="BG29" s="74"/>
      <c r="BH29" s="74"/>
      <c r="BI29" s="74"/>
      <c r="BJ29" s="74"/>
      <c r="BK29" s="74"/>
      <c r="BL29" s="74"/>
    </row>
    <row r="30" spans="1:64" x14ac:dyDescent="0.2">
      <c r="A30" s="63">
        <v>0</v>
      </c>
      <c r="B30" s="63"/>
      <c r="C30" s="63"/>
      <c r="D30" s="63"/>
      <c r="E30" s="63"/>
      <c r="F30" s="63"/>
      <c r="G30" s="111" t="s">
        <v>120</v>
      </c>
      <c r="H30" s="112"/>
      <c r="I30" s="112"/>
      <c r="J30" s="112"/>
      <c r="K30" s="112"/>
      <c r="L30" s="112"/>
      <c r="M30" s="112"/>
      <c r="N30" s="112"/>
      <c r="O30" s="112"/>
      <c r="P30" s="112"/>
      <c r="Q30" s="112"/>
      <c r="R30" s="112"/>
      <c r="S30" s="112"/>
      <c r="T30" s="112"/>
      <c r="U30" s="112"/>
      <c r="V30" s="112"/>
      <c r="W30" s="112"/>
      <c r="X30" s="112"/>
      <c r="Y30" s="113"/>
      <c r="Z30" s="114" t="s">
        <v>95</v>
      </c>
      <c r="AA30" s="114"/>
      <c r="AB30" s="114"/>
      <c r="AC30" s="114"/>
      <c r="AD30" s="114"/>
      <c r="AE30" s="111" t="s">
        <v>113</v>
      </c>
      <c r="AF30" s="112"/>
      <c r="AG30" s="112"/>
      <c r="AH30" s="112"/>
      <c r="AI30" s="112"/>
      <c r="AJ30" s="112"/>
      <c r="AK30" s="112"/>
      <c r="AL30" s="112"/>
      <c r="AM30" s="112"/>
      <c r="AN30" s="113"/>
      <c r="AO30" s="74">
        <v>100</v>
      </c>
      <c r="AP30" s="74"/>
      <c r="AQ30" s="74"/>
      <c r="AR30" s="74"/>
      <c r="AS30" s="74"/>
      <c r="AT30" s="74"/>
      <c r="AU30" s="74"/>
      <c r="AV30" s="74"/>
      <c r="AW30" s="74">
        <v>0</v>
      </c>
      <c r="AX30" s="74"/>
      <c r="AY30" s="74"/>
      <c r="AZ30" s="74"/>
      <c r="BA30" s="74"/>
      <c r="BB30" s="74"/>
      <c r="BC30" s="74"/>
      <c r="BD30" s="74"/>
      <c r="BE30" s="74">
        <f>AO30+AW30</f>
        <v>100</v>
      </c>
      <c r="BF30" s="74"/>
      <c r="BG30" s="74"/>
      <c r="BH30" s="74"/>
      <c r="BI30" s="74"/>
      <c r="BJ30" s="74"/>
      <c r="BK30" s="74"/>
      <c r="BL30" s="74"/>
    </row>
    <row r="32" spans="1:64" x14ac:dyDescent="0.2">
      <c r="H32" t="s">
        <v>160</v>
      </c>
      <c r="Z32" t="s">
        <v>161</v>
      </c>
    </row>
  </sheetData>
  <mergeCells count="176">
    <mergeCell ref="BE7:BL7"/>
    <mergeCell ref="A7:F7"/>
    <mergeCell ref="G7:Y7"/>
    <mergeCell ref="Z7:AD7"/>
    <mergeCell ref="AE7:AN7"/>
    <mergeCell ref="AO7:AV7"/>
    <mergeCell ref="AW7:BD7"/>
    <mergeCell ref="A5:BL5"/>
    <mergeCell ref="A6:F6"/>
    <mergeCell ref="G6:Y6"/>
    <mergeCell ref="Z6:AD6"/>
    <mergeCell ref="AE6:AN6"/>
    <mergeCell ref="AO6:AV6"/>
    <mergeCell ref="AW6:BD6"/>
    <mergeCell ref="BE6:BL6"/>
    <mergeCell ref="BE8:BL8"/>
    <mergeCell ref="A9:F9"/>
    <mergeCell ref="G9:Y9"/>
    <mergeCell ref="Z9:AD9"/>
    <mergeCell ref="AE9:AN9"/>
    <mergeCell ref="AO9:AV9"/>
    <mergeCell ref="AW9:BD9"/>
    <mergeCell ref="BE9:BL9"/>
    <mergeCell ref="A8:F8"/>
    <mergeCell ref="G8:Y8"/>
    <mergeCell ref="Z8:AD8"/>
    <mergeCell ref="AE8:AN8"/>
    <mergeCell ref="AO8:AV8"/>
    <mergeCell ref="AW8:BD8"/>
    <mergeCell ref="BE10:BL10"/>
    <mergeCell ref="A11:F11"/>
    <mergeCell ref="G11:Y11"/>
    <mergeCell ref="Z11:AD11"/>
    <mergeCell ref="AE11:AN11"/>
    <mergeCell ref="AO11:AV11"/>
    <mergeCell ref="AW11:BD11"/>
    <mergeCell ref="BE11:BL11"/>
    <mergeCell ref="A10:F10"/>
    <mergeCell ref="G10:Y10"/>
    <mergeCell ref="Z10:AD10"/>
    <mergeCell ref="AE10:AN10"/>
    <mergeCell ref="AO10:AV10"/>
    <mergeCell ref="AW10:BD10"/>
    <mergeCell ref="BE12:BL12"/>
    <mergeCell ref="A13:F13"/>
    <mergeCell ref="G13:Y13"/>
    <mergeCell ref="Z13:AD13"/>
    <mergeCell ref="AE13:AN13"/>
    <mergeCell ref="AO13:AV13"/>
    <mergeCell ref="AW13:BD13"/>
    <mergeCell ref="BE13:BL13"/>
    <mergeCell ref="A12:F12"/>
    <mergeCell ref="G12:Y12"/>
    <mergeCell ref="Z12:AD12"/>
    <mergeCell ref="AE12:AN12"/>
    <mergeCell ref="AO12:AV12"/>
    <mergeCell ref="AW12:BD12"/>
    <mergeCell ref="BE14:BL14"/>
    <mergeCell ref="A15:F15"/>
    <mergeCell ref="G15:Y15"/>
    <mergeCell ref="Z15:AD15"/>
    <mergeCell ref="AE15:AN15"/>
    <mergeCell ref="AO15:AV15"/>
    <mergeCell ref="AW15:BD15"/>
    <mergeCell ref="BE15:BL15"/>
    <mergeCell ref="A14:F14"/>
    <mergeCell ref="G14:Y14"/>
    <mergeCell ref="Z14:AD14"/>
    <mergeCell ref="AE14:AN14"/>
    <mergeCell ref="AO14:AV14"/>
    <mergeCell ref="AW14:BD14"/>
    <mergeCell ref="BE16:BL16"/>
    <mergeCell ref="A17:F17"/>
    <mergeCell ref="G17:Y17"/>
    <mergeCell ref="Z17:AD17"/>
    <mergeCell ref="AE17:AN17"/>
    <mergeCell ref="AO17:AV17"/>
    <mergeCell ref="AW17:BD17"/>
    <mergeCell ref="BE17:BL17"/>
    <mergeCell ref="A16:F16"/>
    <mergeCell ref="G16:Y16"/>
    <mergeCell ref="Z16:AD16"/>
    <mergeCell ref="AE16:AN16"/>
    <mergeCell ref="AO16:AV16"/>
    <mergeCell ref="AW16:BD16"/>
    <mergeCell ref="BE18:BL18"/>
    <mergeCell ref="A19:F19"/>
    <mergeCell ref="G19:Y19"/>
    <mergeCell ref="Z19:AD19"/>
    <mergeCell ref="AE19:AN19"/>
    <mergeCell ref="AO19:AV19"/>
    <mergeCell ref="AW19:BD19"/>
    <mergeCell ref="BE19:BL19"/>
    <mergeCell ref="A18:F18"/>
    <mergeCell ref="G18:Y18"/>
    <mergeCell ref="Z18:AD18"/>
    <mergeCell ref="AE18:AN18"/>
    <mergeCell ref="AO18:AV18"/>
    <mergeCell ref="AW18:BD18"/>
    <mergeCell ref="BE20:BL20"/>
    <mergeCell ref="A21:F21"/>
    <mergeCell ref="G21:Y21"/>
    <mergeCell ref="Z21:AD21"/>
    <mergeCell ref="AE21:AN21"/>
    <mergeCell ref="AO21:AV21"/>
    <mergeCell ref="AW21:BD21"/>
    <mergeCell ref="BE21:BL21"/>
    <mergeCell ref="A20:F20"/>
    <mergeCell ref="G20:Y20"/>
    <mergeCell ref="Z20:AD20"/>
    <mergeCell ref="AE20:AN20"/>
    <mergeCell ref="AO20:AV20"/>
    <mergeCell ref="AW20:BD20"/>
    <mergeCell ref="BE22:BL22"/>
    <mergeCell ref="A23:F23"/>
    <mergeCell ref="G23:Y23"/>
    <mergeCell ref="Z23:AD23"/>
    <mergeCell ref="AE23:AN23"/>
    <mergeCell ref="AO23:AV23"/>
    <mergeCell ref="AW23:BD23"/>
    <mergeCell ref="BE23:BL23"/>
    <mergeCell ref="A22:F22"/>
    <mergeCell ref="G22:Y22"/>
    <mergeCell ref="Z22:AD22"/>
    <mergeCell ref="AE22:AN22"/>
    <mergeCell ref="AO22:AV22"/>
    <mergeCell ref="AW22:BD22"/>
    <mergeCell ref="BE24:BL24"/>
    <mergeCell ref="A25:F25"/>
    <mergeCell ref="G25:Y25"/>
    <mergeCell ref="Z25:AD25"/>
    <mergeCell ref="AE25:AN25"/>
    <mergeCell ref="AO25:AV25"/>
    <mergeCell ref="AW25:BD25"/>
    <mergeCell ref="BE25:BL25"/>
    <mergeCell ref="A24:F24"/>
    <mergeCell ref="G24:Y24"/>
    <mergeCell ref="Z24:AD24"/>
    <mergeCell ref="AE24:AN24"/>
    <mergeCell ref="AO24:AV24"/>
    <mergeCell ref="AW24:BD24"/>
    <mergeCell ref="BE26:BL26"/>
    <mergeCell ref="A27:F27"/>
    <mergeCell ref="G27:Y27"/>
    <mergeCell ref="Z27:AD27"/>
    <mergeCell ref="AE27:AN27"/>
    <mergeCell ref="AO27:AV27"/>
    <mergeCell ref="AW27:BD27"/>
    <mergeCell ref="BE27:BL27"/>
    <mergeCell ref="A26:F26"/>
    <mergeCell ref="G26:Y26"/>
    <mergeCell ref="Z26:AD26"/>
    <mergeCell ref="AE26:AN26"/>
    <mergeCell ref="AO26:AV26"/>
    <mergeCell ref="AW26:BD26"/>
    <mergeCell ref="BE30:BL30"/>
    <mergeCell ref="A30:F30"/>
    <mergeCell ref="G30:Y30"/>
    <mergeCell ref="Z30:AD30"/>
    <mergeCell ref="AE30:AN30"/>
    <mergeCell ref="AO30:AV30"/>
    <mergeCell ref="AW30:BD30"/>
    <mergeCell ref="BE28:BL28"/>
    <mergeCell ref="A29:F29"/>
    <mergeCell ref="G29:Y29"/>
    <mergeCell ref="Z29:AD29"/>
    <mergeCell ref="AE29:AN29"/>
    <mergeCell ref="AO29:AV29"/>
    <mergeCell ref="AW29:BD29"/>
    <mergeCell ref="BE29:BL29"/>
    <mergeCell ref="A28:F28"/>
    <mergeCell ref="G28:Y28"/>
    <mergeCell ref="Z28:AD28"/>
    <mergeCell ref="AE28:AN28"/>
    <mergeCell ref="AO28:AV28"/>
    <mergeCell ref="AW28:BD28"/>
  </mergeCells>
  <conditionalFormatting sqref="G8:L8">
    <cfRule type="cellIs" dxfId="45" priority="45" stopIfTrue="1" operator="equal">
      <formula>#REF!</formula>
    </cfRule>
  </conditionalFormatting>
  <conditionalFormatting sqref="A8:F8">
    <cfRule type="cellIs" dxfId="44" priority="46" stopIfTrue="1" operator="equal">
      <formula>0</formula>
    </cfRule>
  </conditionalFormatting>
  <conditionalFormatting sqref="G9">
    <cfRule type="cellIs" dxfId="43" priority="43" stopIfTrue="1" operator="equal">
      <formula>$G8</formula>
    </cfRule>
  </conditionalFormatting>
  <conditionalFormatting sqref="A9:F9">
    <cfRule type="cellIs" dxfId="42" priority="44" stopIfTrue="1" operator="equal">
      <formula>0</formula>
    </cfRule>
  </conditionalFormatting>
  <conditionalFormatting sqref="G10">
    <cfRule type="cellIs" dxfId="41" priority="41" stopIfTrue="1" operator="equal">
      <formula>$G9</formula>
    </cfRule>
  </conditionalFormatting>
  <conditionalFormatting sqref="A10:F10">
    <cfRule type="cellIs" dxfId="40" priority="42" stopIfTrue="1" operator="equal">
      <formula>0</formula>
    </cfRule>
  </conditionalFormatting>
  <conditionalFormatting sqref="G11">
    <cfRule type="cellIs" dxfId="39" priority="39" stopIfTrue="1" operator="equal">
      <formula>$G10</formula>
    </cfRule>
  </conditionalFormatting>
  <conditionalFormatting sqref="A11:F11">
    <cfRule type="cellIs" dxfId="38" priority="40" stopIfTrue="1" operator="equal">
      <formula>0</formula>
    </cfRule>
  </conditionalFormatting>
  <conditionalFormatting sqref="G12">
    <cfRule type="cellIs" dxfId="37" priority="37" stopIfTrue="1" operator="equal">
      <formula>$G11</formula>
    </cfRule>
  </conditionalFormatting>
  <conditionalFormatting sqref="A12:F12">
    <cfRule type="cellIs" dxfId="36" priority="38" stopIfTrue="1" operator="equal">
      <formula>0</formula>
    </cfRule>
  </conditionalFormatting>
  <conditionalFormatting sqref="G14">
    <cfRule type="cellIs" dxfId="35" priority="35" stopIfTrue="1" operator="equal">
      <formula>$G12</formula>
    </cfRule>
  </conditionalFormatting>
  <conditionalFormatting sqref="A14:F14">
    <cfRule type="cellIs" dxfId="34" priority="36" stopIfTrue="1" operator="equal">
      <formula>0</formula>
    </cfRule>
  </conditionalFormatting>
  <conditionalFormatting sqref="G15">
    <cfRule type="cellIs" dxfId="33" priority="33" stopIfTrue="1" operator="equal">
      <formula>$G14</formula>
    </cfRule>
  </conditionalFormatting>
  <conditionalFormatting sqref="A15:F15">
    <cfRule type="cellIs" dxfId="32" priority="34" stopIfTrue="1" operator="equal">
      <formula>0</formula>
    </cfRule>
  </conditionalFormatting>
  <conditionalFormatting sqref="G16">
    <cfRule type="cellIs" dxfId="31" priority="31" stopIfTrue="1" operator="equal">
      <formula>$G15</formula>
    </cfRule>
  </conditionalFormatting>
  <conditionalFormatting sqref="A16:F16">
    <cfRule type="cellIs" dxfId="30" priority="32" stopIfTrue="1" operator="equal">
      <formula>0</formula>
    </cfRule>
  </conditionalFormatting>
  <conditionalFormatting sqref="G17">
    <cfRule type="cellIs" dxfId="29" priority="29" stopIfTrue="1" operator="equal">
      <formula>$G16</formula>
    </cfRule>
  </conditionalFormatting>
  <conditionalFormatting sqref="A17:F17">
    <cfRule type="cellIs" dxfId="28" priority="30" stopIfTrue="1" operator="equal">
      <formula>0</formula>
    </cfRule>
  </conditionalFormatting>
  <conditionalFormatting sqref="G18">
    <cfRule type="cellIs" dxfId="27" priority="27" stopIfTrue="1" operator="equal">
      <formula>$G17</formula>
    </cfRule>
  </conditionalFormatting>
  <conditionalFormatting sqref="A18:F18">
    <cfRule type="cellIs" dxfId="26" priority="28" stopIfTrue="1" operator="equal">
      <formula>0</formula>
    </cfRule>
  </conditionalFormatting>
  <conditionalFormatting sqref="G19">
    <cfRule type="cellIs" dxfId="25" priority="25" stopIfTrue="1" operator="equal">
      <formula>$G18</formula>
    </cfRule>
  </conditionalFormatting>
  <conditionalFormatting sqref="A19:F19">
    <cfRule type="cellIs" dxfId="24" priority="26" stopIfTrue="1" operator="equal">
      <formula>0</formula>
    </cfRule>
  </conditionalFormatting>
  <conditionalFormatting sqref="G20">
    <cfRule type="cellIs" dxfId="23" priority="23" stopIfTrue="1" operator="equal">
      <formula>$G19</formula>
    </cfRule>
  </conditionalFormatting>
  <conditionalFormatting sqref="A20:F20">
    <cfRule type="cellIs" dxfId="22" priority="24" stopIfTrue="1" operator="equal">
      <formula>0</formula>
    </cfRule>
  </conditionalFormatting>
  <conditionalFormatting sqref="G21">
    <cfRule type="cellIs" dxfId="21" priority="21" stopIfTrue="1" operator="equal">
      <formula>#REF!</formula>
    </cfRule>
  </conditionalFormatting>
  <conditionalFormatting sqref="A21:F21">
    <cfRule type="cellIs" dxfId="20" priority="22" stopIfTrue="1" operator="equal">
      <formula>0</formula>
    </cfRule>
  </conditionalFormatting>
  <conditionalFormatting sqref="G22">
    <cfRule type="cellIs" dxfId="19" priority="19" stopIfTrue="1" operator="equal">
      <formula>#REF!</formula>
    </cfRule>
  </conditionalFormatting>
  <conditionalFormatting sqref="A22:F22">
    <cfRule type="cellIs" dxfId="18" priority="20" stopIfTrue="1" operator="equal">
      <formula>0</formula>
    </cfRule>
  </conditionalFormatting>
  <conditionalFormatting sqref="G23">
    <cfRule type="cellIs" dxfId="17" priority="17" stopIfTrue="1" operator="equal">
      <formula>$G22</formula>
    </cfRule>
  </conditionalFormatting>
  <conditionalFormatting sqref="A23:F23">
    <cfRule type="cellIs" dxfId="16" priority="18" stopIfTrue="1" operator="equal">
      <formula>0</formula>
    </cfRule>
  </conditionalFormatting>
  <conditionalFormatting sqref="G24">
    <cfRule type="cellIs" dxfId="15" priority="15" stopIfTrue="1" operator="equal">
      <formula>$G23</formula>
    </cfRule>
  </conditionalFormatting>
  <conditionalFormatting sqref="A24:F24">
    <cfRule type="cellIs" dxfId="14" priority="16" stopIfTrue="1" operator="equal">
      <formula>0</formula>
    </cfRule>
  </conditionalFormatting>
  <conditionalFormatting sqref="G25">
    <cfRule type="cellIs" dxfId="13" priority="13" stopIfTrue="1" operator="equal">
      <formula>$G24</formula>
    </cfRule>
  </conditionalFormatting>
  <conditionalFormatting sqref="A25:F25">
    <cfRule type="cellIs" dxfId="12" priority="14" stopIfTrue="1" operator="equal">
      <formula>0</formula>
    </cfRule>
  </conditionalFormatting>
  <conditionalFormatting sqref="G26">
    <cfRule type="cellIs" dxfId="11" priority="11" stopIfTrue="1" operator="equal">
      <formula>$G25</formula>
    </cfRule>
  </conditionalFormatting>
  <conditionalFormatting sqref="A26:F26">
    <cfRule type="cellIs" dxfId="10" priority="12" stopIfTrue="1" operator="equal">
      <formula>0</formula>
    </cfRule>
  </conditionalFormatting>
  <conditionalFormatting sqref="G27">
    <cfRule type="cellIs" dxfId="9" priority="9" stopIfTrue="1" operator="equal">
      <formula>$G26</formula>
    </cfRule>
  </conditionalFormatting>
  <conditionalFormatting sqref="A27:F27">
    <cfRule type="cellIs" dxfId="8" priority="10" stopIfTrue="1" operator="equal">
      <formula>0</formula>
    </cfRule>
  </conditionalFormatting>
  <conditionalFormatting sqref="G28">
    <cfRule type="cellIs" dxfId="7" priority="7" stopIfTrue="1" operator="equal">
      <formula>$G27</formula>
    </cfRule>
  </conditionalFormatting>
  <conditionalFormatting sqref="A28:F28">
    <cfRule type="cellIs" dxfId="6" priority="8" stopIfTrue="1" operator="equal">
      <formula>0</formula>
    </cfRule>
  </conditionalFormatting>
  <conditionalFormatting sqref="G29">
    <cfRule type="cellIs" dxfId="5" priority="5" stopIfTrue="1" operator="equal">
      <formula>$G28</formula>
    </cfRule>
  </conditionalFormatting>
  <conditionalFormatting sqref="A29:F29">
    <cfRule type="cellIs" dxfId="4" priority="6" stopIfTrue="1" operator="equal">
      <formula>0</formula>
    </cfRule>
  </conditionalFormatting>
  <conditionalFormatting sqref="G30">
    <cfRule type="cellIs" dxfId="3" priority="3" stopIfTrue="1" operator="equal">
      <formula>$G29</formula>
    </cfRule>
  </conditionalFormatting>
  <conditionalFormatting sqref="A30:F30">
    <cfRule type="cellIs" dxfId="2" priority="4" stopIfTrue="1" operator="equal">
      <formula>0</formula>
    </cfRule>
  </conditionalFormatting>
  <conditionalFormatting sqref="G13">
    <cfRule type="cellIs" dxfId="1" priority="1" stopIfTrue="1" operator="equal">
      <formula>$G12</formula>
    </cfRule>
  </conditionalFormatting>
  <conditionalFormatting sqref="A13:F13">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200FF-0AF2-4F1A-AA3F-7950DD6B2065}">
  <dimension ref="A1:G30"/>
  <sheetViews>
    <sheetView workbookViewId="0">
      <selection activeCell="N10" sqref="N10"/>
    </sheetView>
  </sheetViews>
  <sheetFormatPr defaultRowHeight="12.75" x14ac:dyDescent="0.2"/>
  <sheetData>
    <row r="1" spans="1:7" x14ac:dyDescent="0.2">
      <c r="A1" s="38" t="s">
        <v>128</v>
      </c>
    </row>
    <row r="2" spans="1:7" x14ac:dyDescent="0.2">
      <c r="A2" s="38" t="s">
        <v>129</v>
      </c>
    </row>
    <row r="3" spans="1:7" x14ac:dyDescent="0.2">
      <c r="A3" s="38" t="s">
        <v>130</v>
      </c>
    </row>
    <row r="4" spans="1:7" x14ac:dyDescent="0.2">
      <c r="A4" s="38"/>
    </row>
    <row r="5" spans="1:7" x14ac:dyDescent="0.2">
      <c r="A5" s="38" t="s">
        <v>131</v>
      </c>
    </row>
    <row r="6" spans="1:7" ht="13.5" thickBot="1" x14ac:dyDescent="0.25">
      <c r="A6" s="38"/>
    </row>
    <row r="7" spans="1:7" ht="90" thickBot="1" x14ac:dyDescent="0.25">
      <c r="A7" s="39" t="s">
        <v>26</v>
      </c>
      <c r="B7" s="39" t="s">
        <v>132</v>
      </c>
      <c r="C7" s="40" t="s">
        <v>2</v>
      </c>
      <c r="D7" s="40" t="s">
        <v>1</v>
      </c>
      <c r="E7" s="39" t="s">
        <v>133</v>
      </c>
      <c r="F7" s="39" t="s">
        <v>134</v>
      </c>
      <c r="G7" s="41" t="s">
        <v>135</v>
      </c>
    </row>
    <row r="8" spans="1:7" ht="13.5" thickBot="1" x14ac:dyDescent="0.25">
      <c r="A8" s="42">
        <v>1</v>
      </c>
      <c r="B8" s="42">
        <v>2</v>
      </c>
      <c r="C8" s="42">
        <v>3</v>
      </c>
      <c r="D8" s="42">
        <v>4</v>
      </c>
      <c r="E8" s="42">
        <v>5</v>
      </c>
      <c r="F8" s="42">
        <v>6</v>
      </c>
      <c r="G8" s="43">
        <v>7</v>
      </c>
    </row>
    <row r="9" spans="1:7" ht="13.5" thickBot="1" x14ac:dyDescent="0.25">
      <c r="A9" s="42">
        <v>1</v>
      </c>
      <c r="B9" s="44" t="s">
        <v>70</v>
      </c>
      <c r="C9" s="42" t="s">
        <v>72</v>
      </c>
      <c r="D9" s="42" t="s">
        <v>136</v>
      </c>
      <c r="E9" s="45">
        <v>2270000</v>
      </c>
      <c r="F9" s="45">
        <v>9000</v>
      </c>
      <c r="G9" s="46">
        <v>2279000</v>
      </c>
    </row>
    <row r="10" spans="1:7" ht="166.5" thickBot="1" x14ac:dyDescent="0.25">
      <c r="A10" s="42"/>
      <c r="B10" s="47" t="s">
        <v>137</v>
      </c>
      <c r="C10" s="42" t="s">
        <v>72</v>
      </c>
      <c r="D10" s="42" t="s">
        <v>136</v>
      </c>
      <c r="E10" s="45">
        <v>3300</v>
      </c>
      <c r="F10" s="45">
        <v>9000</v>
      </c>
      <c r="G10" s="46">
        <v>12300</v>
      </c>
    </row>
    <row r="11" spans="1:7" ht="115.5" thickBot="1" x14ac:dyDescent="0.25">
      <c r="A11" s="42"/>
      <c r="B11" s="47" t="s">
        <v>138</v>
      </c>
      <c r="C11" s="42" t="s">
        <v>72</v>
      </c>
      <c r="D11" s="42" t="s">
        <v>136</v>
      </c>
      <c r="E11" s="45">
        <v>16700</v>
      </c>
      <c r="F11" s="42" t="s">
        <v>139</v>
      </c>
      <c r="G11" s="43" t="s">
        <v>139</v>
      </c>
    </row>
    <row r="12" spans="1:7" ht="153.75" thickBot="1" x14ac:dyDescent="0.25">
      <c r="A12" s="42"/>
      <c r="B12" s="47" t="s">
        <v>140</v>
      </c>
      <c r="C12" s="42" t="s">
        <v>72</v>
      </c>
      <c r="D12" s="42" t="s">
        <v>136</v>
      </c>
      <c r="E12" s="45">
        <v>50000</v>
      </c>
      <c r="F12" s="42" t="s">
        <v>139</v>
      </c>
      <c r="G12" s="43" t="s">
        <v>139</v>
      </c>
    </row>
    <row r="13" spans="1:7" ht="13.5" thickBot="1" x14ac:dyDescent="0.25">
      <c r="A13" s="42">
        <v>2</v>
      </c>
      <c r="B13" s="44" t="s">
        <v>74</v>
      </c>
      <c r="C13" s="42"/>
      <c r="D13" s="42"/>
      <c r="E13" s="42"/>
      <c r="F13" s="42"/>
      <c r="G13" s="43"/>
    </row>
    <row r="14" spans="1:7" ht="64.5" thickBot="1" x14ac:dyDescent="0.25">
      <c r="A14" s="42"/>
      <c r="B14" s="42" t="s">
        <v>141</v>
      </c>
      <c r="C14" s="48" t="s">
        <v>82</v>
      </c>
      <c r="D14" s="48" t="s">
        <v>142</v>
      </c>
      <c r="E14" s="42">
        <v>80</v>
      </c>
      <c r="F14" s="42" t="s">
        <v>139</v>
      </c>
      <c r="G14" s="43">
        <v>80</v>
      </c>
    </row>
    <row r="15" spans="1:7" ht="77.25" thickBot="1" x14ac:dyDescent="0.25">
      <c r="A15" s="42"/>
      <c r="B15" s="42" t="s">
        <v>143</v>
      </c>
      <c r="C15" s="48" t="s">
        <v>82</v>
      </c>
      <c r="D15" s="48" t="s">
        <v>142</v>
      </c>
      <c r="E15" s="42">
        <v>8</v>
      </c>
      <c r="F15" s="42" t="s">
        <v>139</v>
      </c>
      <c r="G15" s="43" t="s">
        <v>139</v>
      </c>
    </row>
    <row r="16" spans="1:7" ht="39" thickBot="1" x14ac:dyDescent="0.25">
      <c r="A16" s="42"/>
      <c r="B16" s="42" t="s">
        <v>144</v>
      </c>
      <c r="C16" s="48" t="s">
        <v>82</v>
      </c>
      <c r="D16" s="48" t="s">
        <v>142</v>
      </c>
      <c r="E16" s="42">
        <v>5</v>
      </c>
      <c r="F16" s="42" t="s">
        <v>139</v>
      </c>
      <c r="G16" s="43" t="s">
        <v>139</v>
      </c>
    </row>
    <row r="17" spans="1:7" ht="26.25" thickBot="1" x14ac:dyDescent="0.25">
      <c r="A17" s="42">
        <v>3</v>
      </c>
      <c r="B17" s="44" t="s">
        <v>87</v>
      </c>
      <c r="C17" s="42"/>
      <c r="D17" s="42"/>
      <c r="E17" s="42"/>
      <c r="F17" s="42"/>
      <c r="G17" s="43"/>
    </row>
    <row r="18" spans="1:7" ht="179.25" thickBot="1" x14ac:dyDescent="0.25">
      <c r="A18" s="42"/>
      <c r="B18" s="42" t="s">
        <v>145</v>
      </c>
      <c r="C18" s="48" t="s">
        <v>72</v>
      </c>
      <c r="D18" s="48" t="s">
        <v>146</v>
      </c>
      <c r="E18" s="42">
        <v>41.3</v>
      </c>
      <c r="F18" s="42" t="s">
        <v>139</v>
      </c>
      <c r="G18" s="43">
        <v>153.75</v>
      </c>
    </row>
    <row r="19" spans="1:7" ht="141" thickBot="1" x14ac:dyDescent="0.25">
      <c r="A19" s="42"/>
      <c r="B19" s="42" t="s">
        <v>147</v>
      </c>
      <c r="C19" s="48" t="s">
        <v>72</v>
      </c>
      <c r="D19" s="48" t="s">
        <v>146</v>
      </c>
      <c r="E19" s="45">
        <v>2087</v>
      </c>
      <c r="F19" s="42" t="s">
        <v>139</v>
      </c>
      <c r="G19" s="43" t="s">
        <v>139</v>
      </c>
    </row>
    <row r="20" spans="1:7" ht="166.5" thickBot="1" x14ac:dyDescent="0.25">
      <c r="A20" s="42"/>
      <c r="B20" s="42" t="s">
        <v>148</v>
      </c>
      <c r="C20" s="48" t="s">
        <v>72</v>
      </c>
      <c r="D20" s="48" t="s">
        <v>146</v>
      </c>
      <c r="E20" s="45">
        <v>10000</v>
      </c>
      <c r="F20" s="42" t="s">
        <v>139</v>
      </c>
      <c r="G20" s="43" t="s">
        <v>139</v>
      </c>
    </row>
    <row r="21" spans="1:7" ht="13.5" thickBot="1" x14ac:dyDescent="0.25">
      <c r="A21" s="42">
        <v>4</v>
      </c>
      <c r="B21" s="44" t="s">
        <v>93</v>
      </c>
      <c r="C21" s="42"/>
      <c r="D21" s="42"/>
      <c r="E21" s="42"/>
      <c r="F21" s="42"/>
      <c r="G21" s="43"/>
    </row>
    <row r="22" spans="1:7" ht="115.5" thickBot="1" x14ac:dyDescent="0.25">
      <c r="A22" s="42"/>
      <c r="B22" s="42" t="s">
        <v>149</v>
      </c>
      <c r="C22" s="48" t="s">
        <v>150</v>
      </c>
      <c r="D22" s="48" t="s">
        <v>146</v>
      </c>
      <c r="E22" s="42">
        <v>100</v>
      </c>
      <c r="F22" s="42" t="s">
        <v>139</v>
      </c>
      <c r="G22" s="43">
        <v>100</v>
      </c>
    </row>
    <row r="23" spans="1:7" ht="115.5" thickBot="1" x14ac:dyDescent="0.25">
      <c r="A23" s="42"/>
      <c r="B23" s="42" t="s">
        <v>151</v>
      </c>
      <c r="C23" s="48" t="s">
        <v>150</v>
      </c>
      <c r="D23" s="48" t="s">
        <v>146</v>
      </c>
      <c r="E23" s="42">
        <v>100</v>
      </c>
      <c r="F23" s="42" t="s">
        <v>139</v>
      </c>
      <c r="G23" s="43">
        <v>100</v>
      </c>
    </row>
    <row r="24" spans="1:7" ht="102.75" thickBot="1" x14ac:dyDescent="0.25">
      <c r="A24" s="42"/>
      <c r="B24" s="42" t="s">
        <v>152</v>
      </c>
      <c r="C24" s="48" t="s">
        <v>150</v>
      </c>
      <c r="D24" s="48" t="s">
        <v>146</v>
      </c>
      <c r="E24" s="42">
        <v>100</v>
      </c>
      <c r="F24" s="42" t="s">
        <v>139</v>
      </c>
      <c r="G24" s="43">
        <v>100</v>
      </c>
    </row>
    <row r="25" spans="1:7" x14ac:dyDescent="0.2">
      <c r="A25" s="38" t="s">
        <v>153</v>
      </c>
    </row>
    <row r="26" spans="1:7" x14ac:dyDescent="0.2">
      <c r="A26" s="38" t="s">
        <v>154</v>
      </c>
    </row>
    <row r="27" spans="1:7" x14ac:dyDescent="0.2">
      <c r="A27" s="38" t="s">
        <v>155</v>
      </c>
    </row>
    <row r="28" spans="1:7" x14ac:dyDescent="0.2">
      <c r="A28" s="38" t="s">
        <v>156</v>
      </c>
    </row>
    <row r="29" spans="1:7" x14ac:dyDescent="0.2">
      <c r="A29" s="38"/>
    </row>
    <row r="30" spans="1:7" x14ac:dyDescent="0.2">
      <c r="A30" s="3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КПК0210180</vt:lpstr>
      <vt:lpstr>порівняльна табл.</vt:lpstr>
      <vt:lpstr>форма</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Жмурко Лілія Сергіївна</cp:lastModifiedBy>
  <cp:lastPrinted>2020-05-12T14:22:32Z</cp:lastPrinted>
  <dcterms:created xsi:type="dcterms:W3CDTF">2016-08-15T09:54:21Z</dcterms:created>
  <dcterms:modified xsi:type="dcterms:W3CDTF">2020-05-20T06:21:30Z</dcterms:modified>
</cp:coreProperties>
</file>