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Матеріали ПРОЗОРО\ЗРАЗКИ\Новая папка\"/>
    </mc:Choice>
  </mc:AlternateContent>
  <bookViews>
    <workbookView xWindow="0" yWindow="0" windowWidth="24000" windowHeight="9735"/>
  </bookViews>
  <sheets>
    <sheet name="plan" sheetId="1" r:id="rId1"/>
  </sheets>
  <definedNames>
    <definedName name="_xlnm._FilterDatabase" localSheetId="0" hidden="1">plan!$A$4:$M$4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<sst xmlns="http://schemas.openxmlformats.org/spreadsheetml/2006/main" count="348" uniqueCount="181">
  <si>
    <t>Організація (ЄДРПОУ і скорочена назва)</t>
  </si>
  <si>
    <t>Рік</t>
  </si>
  <si>
    <t>Предмет закупівлі</t>
  </si>
  <si>
    <t>КЕКВ</t>
  </si>
  <si>
    <t>Планова сума</t>
  </si>
  <si>
    <t>Процедура закупівлі</t>
  </si>
  <si>
    <t>Планова дата старту процедури</t>
  </si>
  <si>
    <t>опис</t>
  </si>
  <si>
    <t>код ДК 021:2015</t>
  </si>
  <si>
    <t>код ДК</t>
  </si>
  <si>
    <t>код</t>
  </si>
  <si>
    <t/>
  </si>
  <si>
    <t>UA-P-2020-01-17-000113-c</t>
  </si>
  <si>
    <t>UA-P-2020-01-16-006462-a</t>
  </si>
  <si>
    <t>UA-P-2020-01-16-006925-a</t>
  </si>
  <si>
    <t>UA-P-2020-01-16-006873-a</t>
  </si>
  <si>
    <t>UA-P-2020-01-16-006845-a</t>
  </si>
  <si>
    <t>UA-P-2020-01-16-006805-a</t>
  </si>
  <si>
    <t>UA-P-2020-01-16-006783-a</t>
  </si>
  <si>
    <t>UA-P-2020-01-16-006744-a</t>
  </si>
  <si>
    <t>UA-P-2020-01-16-006653-a</t>
  </si>
  <si>
    <t>UA-P-2020-01-16-006370-a</t>
  </si>
  <si>
    <t>UA-P-2020-01-16-004212-a</t>
  </si>
  <si>
    <t>UA-P-2020-01-16-004854-a</t>
  </si>
  <si>
    <t>UA-P-2020-01-16-004676-a</t>
  </si>
  <si>
    <t>UA-P-2020-01-16-004611-a</t>
  </si>
  <si>
    <t>UA-P-2020-01-16-004466-a</t>
  </si>
  <si>
    <t>UA-P-2020-01-16-004401-a</t>
  </si>
  <si>
    <t>UA-P-2020-01-16-004388-a</t>
  </si>
  <si>
    <t>UA-P-2020-01-16-004191-a</t>
  </si>
  <si>
    <t>UA-P-2020-01-16-004152-a</t>
  </si>
  <si>
    <t>UA-P-2020-01-16-003813-a</t>
  </si>
  <si>
    <t>UA-P-2020-01-16-003777-a</t>
  </si>
  <si>
    <t>UA-P-2020-01-16-003752-a</t>
  </si>
  <si>
    <t>UA-P-2020-01-16-003733-a</t>
  </si>
  <si>
    <t>UA-P-2020-01-16-003692-a</t>
  </si>
  <si>
    <t>UA-P-2020-01-16-000558-a</t>
  </si>
  <si>
    <t>UA-P-2020-01-16-000428-a</t>
  </si>
  <si>
    <t>UA-P-2020-01-16-003628-a</t>
  </si>
  <si>
    <t>UA-P-2020-01-16-002903-a</t>
  </si>
  <si>
    <t>UA-P-2020-01-16-002821-a</t>
  </si>
  <si>
    <t>UA-P-2020-01-16-002686-a</t>
  </si>
  <si>
    <t>UA-P-2020-01-16-002650-a</t>
  </si>
  <si>
    <t>UA-P-2020-01-16-002624-a</t>
  </si>
  <si>
    <t>UA-P-2020-01-16-002371-a</t>
  </si>
  <si>
    <t>UA-P-2020-01-16-002289-a</t>
  </si>
  <si>
    <t>UA-P-2020-01-16-002106-a</t>
  </si>
  <si>
    <t>UA-P-2020-01-16-002078-a</t>
  </si>
  <si>
    <t>UA-P-2020-01-16-002051-a</t>
  </si>
  <si>
    <t>UA-P-2020-01-16-002004-a</t>
  </si>
  <si>
    <t>UA-P-2020-01-16-001917-a</t>
  </si>
  <si>
    <t>UA-P-2020-01-16-001439-a</t>
  </si>
  <si>
    <t>UA-P-2020-01-16-001290-a</t>
  </si>
  <si>
    <t>Перевірка контуру заземлення світлофорів</t>
  </si>
  <si>
    <t>Труба профільна 40*20*2 (0,002т.), Труба діаметр 57, Труба діаметр 89, Труба діаметр 76, Труба діаметр108, Труба діаметр 133, Смуга 40х4, Смуга 25х4, ОКС - 3 оц.</t>
  </si>
  <si>
    <t>Прокат підіймальних кранів із оператором</t>
  </si>
  <si>
    <t>Прокат легкових автомобілів із водієм</t>
  </si>
  <si>
    <t>Прокат вантажних автомобілів із водієм</t>
  </si>
  <si>
    <t>Спільне утримання території</t>
  </si>
  <si>
    <t>Охоронні послуги</t>
  </si>
  <si>
    <t>Енергія електрична</t>
  </si>
  <si>
    <t>Нафта і дистиляти (Бензин А92 )</t>
  </si>
  <si>
    <t>Розріджувач для фарб, Емаль .</t>
  </si>
  <si>
    <t>Виготовлення проектно-кошторисної документації</t>
  </si>
  <si>
    <t>Канцелярські товари</t>
  </si>
  <si>
    <t>Омивач скла</t>
  </si>
  <si>
    <t>Миючі засоби, господарськы товари</t>
  </si>
  <si>
    <t>Мастильні засоби</t>
  </si>
  <si>
    <t>Рукавиці</t>
  </si>
  <si>
    <t>Послуги з ремонту і технічного обслуговування автомобілів</t>
  </si>
  <si>
    <t>Послуги професійні
 (Оцінка світлофорів)
Ліцензія</t>
  </si>
  <si>
    <t>Труба гофрована (40м)</t>
  </si>
  <si>
    <t>Коммунальні послуги водопостачання</t>
  </si>
  <si>
    <t>Навчання</t>
  </si>
  <si>
    <t>Ремонт офісної техніки</t>
  </si>
  <si>
    <t>Офісне устаткування та приладдя різне</t>
  </si>
  <si>
    <t>Гак для опор КБО-16, Гак бандажний, Хомут кабельний, Шайба 24 зб. , Шайба 27 оц. , Болт М8х50, Зажим для троса</t>
  </si>
  <si>
    <t>Лічильник НІК 2102 5-60А</t>
  </si>
  <si>
    <t>Лампа светодиодная LED А60 12.0W 220B E27 4100K СОКОЛ</t>
  </si>
  <si>
    <t>Затискач натяжний , Затискач підтримуючий, Затискач проколюючий, Стяжка гвинтова М 12х140</t>
  </si>
  <si>
    <t>Сталева скрепа CF20, 
Сталева скрепа 9,5, 
Сталева бандажна стрічка (30м) 9,5 мм, 
Сталева бандажна стрічка 20х0,7 50 м.</t>
  </si>
  <si>
    <t>Знаряддя</t>
  </si>
  <si>
    <t>Запасні частини до вантажних транспортних засобів</t>
  </si>
  <si>
    <t>Пристрій звукового супроводження</t>
  </si>
  <si>
    <t>Корпус в зборі Т1.3-АТ , Модуль МС-300-К, Модуль МС-300-Ж,Модуль МС-300-З, Корпус в зборі Т 1.1-АТ, Модуль МС-200-К, Модуль МС-200-Ж, Модуль МС-200-З, Корпус в зборі П 1.1-АТ , Модуль МС-200-К-П, Модуль МС-200-3 П, Модуль МСИ/МС-200-КП-З-АТ, Модуль МСИ/МС-200-ЗП-К-АТ , Корпус в зборі Т1.9-АТ, Модуль МСИ/МС-300-Ж-КЗ-АТ, Модуль МС-300-З-КС-П-АТ , Модуль МС-300-З-КС-НП-АТ</t>
  </si>
  <si>
    <t>Шафа металева (КДК-16-05), Плата моноблока, Джерело живлення, Плата силового ключа, Несуча панель КДК-16-05, Комплект клемнеків ВАГО, Кабельні вводи для КДК-16-05, Автомати живлення (КДК-16-05), Пристрій грозозахисту, Комплект жгутів для КДК-16-05, Пристрій підсвічювання, Модуль флеш-пам'яті.</t>
  </si>
  <si>
    <t>Транформатор ТПШ-2 12кВ</t>
  </si>
  <si>
    <t>Ізострічка</t>
  </si>
  <si>
    <t>Припой с флюсом, Флюс .</t>
  </si>
  <si>
    <t>Канат митний  4мм обплетений</t>
  </si>
  <si>
    <t>Цемент</t>
  </si>
  <si>
    <t>Кабель АВВГ 2х6, Кабель ВВГнг 3*4, Кабель КВВГнг 7*1, СІП 2х25, СІП 2х16, Кабель КВВГ 5х1, Кабель КВВГ 10х1,0, Кабель КВВГ  14х1,0, Кабель КВВГ 2х 1,0.</t>
  </si>
  <si>
    <t>Запобіжник 0,5а 5*20, Запобіжник 1а 5*20 , Клавішний перемикач, Автоматичний вимикач DZ-47-60 2р 10А , Автоматичний вимикач DZ-47-60 2р 16А, Автоматичний вимикач DZ-47-60 2р 6А, Ящик обліку ЯУР-1Н-2, Коробка розподільча 150х150х70, ДІН рейка1 м., Тримач запобіжника, Кнопка противовандальна, Тумблер, Табло ТВП.</t>
  </si>
  <si>
    <t>Тиристори ВТ138-600Е , Оптрони МОС3063 , Світлодіоди зелені, Світлодіоди жовті, Світлодіод червоний, Стабилетрон BZX55-С4V7, Резистори 1ком 2Вт , Резистор 22ом 2Вт, Резистор 330 ом 0,5Вт, Резистор 510 ом 2Вт, Резистор 360 ом 0,25Вт, Діодний мост 2W10, Транзистор ВС847, Елемент живленняCR 2032, Діод 1N 4004 .</t>
  </si>
  <si>
    <t>49000.00</t>
  </si>
  <si>
    <t>49900.00</t>
  </si>
  <si>
    <t>199000.00</t>
  </si>
  <si>
    <t>70000.00</t>
  </si>
  <si>
    <t>80000.00</t>
  </si>
  <si>
    <t>30000.00</t>
  </si>
  <si>
    <t>120000.00</t>
  </si>
  <si>
    <t>172740.00</t>
  </si>
  <si>
    <t>7556.40</t>
  </si>
  <si>
    <t>40000.00</t>
  </si>
  <si>
    <t>10000.00</t>
  </si>
  <si>
    <t>600.00</t>
  </si>
  <si>
    <t>3000.00</t>
  </si>
  <si>
    <t>4000.00</t>
  </si>
  <si>
    <t>20000.00</t>
  </si>
  <si>
    <t>1000.00</t>
  </si>
  <si>
    <t>5000.00</t>
  </si>
  <si>
    <t>10696.34</t>
  </si>
  <si>
    <t>5800.00</t>
  </si>
  <si>
    <t>7600.00</t>
  </si>
  <si>
    <t>15090.00</t>
  </si>
  <si>
    <t>39450.00</t>
  </si>
  <si>
    <t>99600.00</t>
  </si>
  <si>
    <t>194835.60</t>
  </si>
  <si>
    <t>133884.00</t>
  </si>
  <si>
    <t>325.00</t>
  </si>
  <si>
    <t>144.00</t>
  </si>
  <si>
    <t>1050.00</t>
  </si>
  <si>
    <t>9300.00</t>
  </si>
  <si>
    <t>3472.80</t>
  </si>
  <si>
    <t>101950.00</t>
  </si>
  <si>
    <t>22674.00</t>
  </si>
  <si>
    <t>82475.00</t>
  </si>
  <si>
    <t>71630000-3 Послуги з технічного огляду та випробовувань</t>
  </si>
  <si>
    <t>44163100-1 Труби</t>
  </si>
  <si>
    <t>45510000-5 Прокат підіймальних кранів із оператором</t>
  </si>
  <si>
    <t>60171000-7 Прокат легкових автомобілів із водієм</t>
  </si>
  <si>
    <t>60181000-0 Прокат вантажних автомобілів із водієм</t>
  </si>
  <si>
    <t>90610000-6 Послуги з прибирання та підмітання вулиць</t>
  </si>
  <si>
    <t>79710000-4 Охоронні послуги</t>
  </si>
  <si>
    <t>09310000-5 Електрична енергія</t>
  </si>
  <si>
    <t>09130000-9 Нафта і дистиляти</t>
  </si>
  <si>
    <t>44810000-1 Фарби</t>
  </si>
  <si>
    <t>71320000-7 Послуги з інженерного проектування</t>
  </si>
  <si>
    <t>30192700-8 Канцелярські товари</t>
  </si>
  <si>
    <t>24320000-3 Основні органічні хімічні речовини</t>
  </si>
  <si>
    <t>39830000-9 Продукція для чищення</t>
  </si>
  <si>
    <t>09210000-4 Мастильні засоби</t>
  </si>
  <si>
    <t>18140000-2 Аксесуари до робочого одягу</t>
  </si>
  <si>
    <t>50112000-3 Послуги з ремонту і технічного обслуговування автомобілів</t>
  </si>
  <si>
    <t>98110000-7 Послуги підприємницьких, професійних та спеціалізованих організацій</t>
  </si>
  <si>
    <t>44140000-3 Продукція, пов’язана з конструкційними матеріалами</t>
  </si>
  <si>
    <t>65110000-7 Розподіл води</t>
  </si>
  <si>
    <t>80510000-2 Послуги з професійної підготовки спеціалістів</t>
  </si>
  <si>
    <t>50310000-1 Технічне обслуговування і ремонт офісної техніки</t>
  </si>
  <si>
    <t>30190000-7 Офісне устаткування та приладдя різне</t>
  </si>
  <si>
    <t>44200000-2 Конструкційні вироби</t>
  </si>
  <si>
    <t>38550000-5 Лічильники</t>
  </si>
  <si>
    <t>31510000-4 Електричні лампи розжарення</t>
  </si>
  <si>
    <t>31220000-4 Елементи електричних схем</t>
  </si>
  <si>
    <t>14622000-7 Сталь</t>
  </si>
  <si>
    <t>44510000-8 Знаряддя</t>
  </si>
  <si>
    <t>34330000-9 Запасні частини до вантажних транспортних засобів, фургонів та легкових автомобілів</t>
  </si>
  <si>
    <t>32340000-8 Мікрофони та гучномовці</t>
  </si>
  <si>
    <t>34990000-3 Регулювальне, запобіжне, сигнальне та освітлювальне обладнання</t>
  </si>
  <si>
    <t>31230000-7 Частини електророзподільної чи контрольної апаратури</t>
  </si>
  <si>
    <t>31170000-8 Трансформатори</t>
  </si>
  <si>
    <t>19513200-7 Ізоляційна стрічка</t>
  </si>
  <si>
    <t>14620000-3 Сплави</t>
  </si>
  <si>
    <t>44310000-6 Вироби з дроту</t>
  </si>
  <si>
    <t>44111200-3 Цемент</t>
  </si>
  <si>
    <t>31300000-9 Ізольовані дроти та кабелі</t>
  </si>
  <si>
    <t>31210000-1 Електрична апаратура для комутування та захисту електричних кіл</t>
  </si>
  <si>
    <t>31710000-6 Електронне обладнання</t>
  </si>
  <si>
    <t>2240 Оплата послуг (крім комунальних)</t>
  </si>
  <si>
    <t>2210 Предмети, матеріали, обладнання та інвентар</t>
  </si>
  <si>
    <t>2273 Оплата електроенергії</t>
  </si>
  <si>
    <t xml:space="preserve"> Номер плану</t>
  </si>
  <si>
    <t>Конкретна назва предмета закупівлі</t>
  </si>
  <si>
    <t>звіт про укладений договір</t>
  </si>
  <si>
    <t>Без застосування електронної системи</t>
  </si>
  <si>
    <t>Січень 2020</t>
  </si>
  <si>
    <t>Статус</t>
  </si>
  <si>
    <t>Заплановано</t>
  </si>
  <si>
    <t xml:space="preserve">Річний план закупівель КП "СМЕО" від 10.01.2020 року </t>
  </si>
  <si>
    <t>Затверджений рішенням Уповноваженої особи №1 від 10.01.2020 р.</t>
  </si>
  <si>
    <t>Т.А. Лужняк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</si>
</sst>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abSelected="1" topLeftCell="A47" zoomScale="85" zoomScaleNormal="85" workbookViewId="0">
      <selection activeCell="F6" sqref="F6"/>
    </sheetView>
  </sheetViews>
  <sheetFormatPr defaultColWidth="8.85546875" defaultRowHeight="15" x14ac:dyDescent="0.25"/>
  <cols>
    <col min="1" max="1" width="4.140625" style="7" customWidth="1"/>
    <col min="2" max="2" width="28.85546875" style="7" customWidth="1"/>
    <col min="3" max="3" width="38.28515625" style="2" hidden="1" customWidth="1"/>
    <col min="4" max="4" width="0.28515625" style="2" customWidth="1"/>
    <col min="5" max="5" width="36.42578125" style="7" customWidth="1"/>
    <col min="6" max="6" width="27.7109375" style="2" customWidth="1"/>
    <col min="7" max="7" width="0.140625" style="2" customWidth="1"/>
    <col min="8" max="8" width="13.140625" style="2" customWidth="1"/>
    <col min="9" max="9" width="48.140625" style="2" hidden="1" customWidth="1"/>
    <col min="10" max="10" width="10.28515625" style="2" customWidth="1"/>
    <col min="11" max="11" width="15" style="2" customWidth="1"/>
    <col min="12" max="12" width="10.5703125" style="2" customWidth="1"/>
    <col min="13" max="13" width="8.85546875" style="2" customWidth="1"/>
    <col min="14" max="16384" width="8.85546875" style="2"/>
  </cols>
  <sheetData>
    <row r="2" spans="1:13" ht="37.15" customHeight="1" x14ac:dyDescent="0.3">
      <c r="A2" s="13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"/>
    </row>
    <row r="3" spans="1:13" s="1" customFormat="1" x14ac:dyDescent="0.25">
      <c r="A3" s="6"/>
      <c r="B3" s="16" t="s">
        <v>171</v>
      </c>
      <c r="C3" s="14" t="s">
        <v>0</v>
      </c>
      <c r="D3" s="14" t="s">
        <v>1</v>
      </c>
      <c r="E3" s="14" t="s">
        <v>2</v>
      </c>
      <c r="F3" s="15"/>
      <c r="G3" s="15"/>
      <c r="H3" s="14" t="s">
        <v>3</v>
      </c>
      <c r="I3" s="15"/>
      <c r="J3" s="14" t="s">
        <v>4</v>
      </c>
      <c r="K3" s="14" t="s">
        <v>5</v>
      </c>
      <c r="L3" s="14" t="s">
        <v>6</v>
      </c>
      <c r="M3" s="12" t="s">
        <v>176</v>
      </c>
    </row>
    <row r="4" spans="1:13" s="7" customFormat="1" ht="63.75" x14ac:dyDescent="0.25">
      <c r="A4" s="6"/>
      <c r="B4" s="16"/>
      <c r="C4" s="15"/>
      <c r="D4" s="15"/>
      <c r="E4" s="5" t="s">
        <v>172</v>
      </c>
      <c r="F4" s="5" t="s">
        <v>8</v>
      </c>
      <c r="G4" s="5" t="s">
        <v>9</v>
      </c>
      <c r="H4" s="5" t="s">
        <v>10</v>
      </c>
      <c r="I4" s="5" t="s">
        <v>7</v>
      </c>
      <c r="J4" s="15"/>
      <c r="K4" s="15"/>
      <c r="L4" s="15"/>
      <c r="M4" s="12"/>
    </row>
    <row r="5" spans="1:13" ht="60" x14ac:dyDescent="0.25">
      <c r="A5" s="6">
        <v>1</v>
      </c>
      <c r="B5" s="8" t="s">
        <v>12</v>
      </c>
      <c r="C5" s="9" t="s">
        <v>11</v>
      </c>
      <c r="D5" s="9" t="s">
        <v>11</v>
      </c>
      <c r="E5" s="6" t="s">
        <v>53</v>
      </c>
      <c r="F5" s="6" t="s">
        <v>127</v>
      </c>
      <c r="G5" s="9" t="s">
        <v>11</v>
      </c>
      <c r="H5" s="9" t="s">
        <v>168</v>
      </c>
      <c r="I5" s="9" t="s">
        <v>11</v>
      </c>
      <c r="J5" s="9" t="s">
        <v>94</v>
      </c>
      <c r="K5" s="9" t="s">
        <v>174</v>
      </c>
      <c r="L5" s="3" t="s">
        <v>175</v>
      </c>
      <c r="M5" s="3" t="s">
        <v>177</v>
      </c>
    </row>
    <row r="6" spans="1:13" ht="75" x14ac:dyDescent="0.25">
      <c r="A6" s="6">
        <f>A5+1</f>
        <v>2</v>
      </c>
      <c r="B6" s="8" t="s">
        <v>13</v>
      </c>
      <c r="C6" s="9"/>
      <c r="D6" s="9"/>
      <c r="E6" s="6" t="s">
        <v>54</v>
      </c>
      <c r="F6" s="6" t="s">
        <v>128</v>
      </c>
      <c r="G6" s="9"/>
      <c r="H6" s="9" t="s">
        <v>169</v>
      </c>
      <c r="I6" s="9"/>
      <c r="J6" s="9" t="s">
        <v>95</v>
      </c>
      <c r="K6" s="9" t="s">
        <v>174</v>
      </c>
      <c r="L6" s="3" t="s">
        <v>175</v>
      </c>
      <c r="M6" s="3" t="s">
        <v>177</v>
      </c>
    </row>
    <row r="7" spans="1:13" ht="60" x14ac:dyDescent="0.25">
      <c r="A7" s="6">
        <f t="shared" ref="A7:A45" si="0">A6+1</f>
        <v>3</v>
      </c>
      <c r="B7" s="8" t="s">
        <v>14</v>
      </c>
      <c r="C7" s="9"/>
      <c r="D7" s="9"/>
      <c r="E7" s="6" t="s">
        <v>55</v>
      </c>
      <c r="F7" s="6" t="s">
        <v>129</v>
      </c>
      <c r="G7" s="9"/>
      <c r="H7" s="9" t="s">
        <v>168</v>
      </c>
      <c r="I7" s="9"/>
      <c r="J7" s="9" t="s">
        <v>96</v>
      </c>
      <c r="K7" s="9" t="s">
        <v>173</v>
      </c>
      <c r="L7" s="3" t="s">
        <v>175</v>
      </c>
      <c r="M7" s="3" t="s">
        <v>177</v>
      </c>
    </row>
    <row r="8" spans="1:13" ht="60" x14ac:dyDescent="0.25">
      <c r="A8" s="6">
        <f t="shared" si="0"/>
        <v>4</v>
      </c>
      <c r="B8" s="8" t="s">
        <v>15</v>
      </c>
      <c r="C8" s="9"/>
      <c r="D8" s="9"/>
      <c r="E8" s="6" t="s">
        <v>56</v>
      </c>
      <c r="F8" s="6" t="s">
        <v>130</v>
      </c>
      <c r="G8" s="9"/>
      <c r="H8" s="9" t="s">
        <v>168</v>
      </c>
      <c r="I8" s="9"/>
      <c r="J8" s="9" t="s">
        <v>97</v>
      </c>
      <c r="K8" s="9" t="s">
        <v>173</v>
      </c>
      <c r="L8" s="3" t="s">
        <v>175</v>
      </c>
      <c r="M8" s="3" t="s">
        <v>177</v>
      </c>
    </row>
    <row r="9" spans="1:13" ht="60" x14ac:dyDescent="0.25">
      <c r="A9" s="6">
        <f t="shared" si="0"/>
        <v>5</v>
      </c>
      <c r="B9" s="8" t="s">
        <v>16</v>
      </c>
      <c r="C9" s="9"/>
      <c r="D9" s="9"/>
      <c r="E9" s="6" t="s">
        <v>57</v>
      </c>
      <c r="F9" s="6" t="s">
        <v>131</v>
      </c>
      <c r="G9" s="9"/>
      <c r="H9" s="9" t="s">
        <v>168</v>
      </c>
      <c r="I9" s="9"/>
      <c r="J9" s="9" t="s">
        <v>98</v>
      </c>
      <c r="K9" s="9" t="s">
        <v>173</v>
      </c>
      <c r="L9" s="3" t="s">
        <v>175</v>
      </c>
      <c r="M9" s="3" t="s">
        <v>177</v>
      </c>
    </row>
    <row r="10" spans="1:13" ht="60" x14ac:dyDescent="0.25">
      <c r="A10" s="6">
        <f t="shared" si="0"/>
        <v>6</v>
      </c>
      <c r="B10" s="8" t="s">
        <v>17</v>
      </c>
      <c r="C10" s="9"/>
      <c r="D10" s="9"/>
      <c r="E10" s="6" t="s">
        <v>58</v>
      </c>
      <c r="F10" s="6" t="s">
        <v>132</v>
      </c>
      <c r="G10" s="9"/>
      <c r="H10" s="9" t="s">
        <v>168</v>
      </c>
      <c r="I10" s="9"/>
      <c r="J10" s="9" t="s">
        <v>99</v>
      </c>
      <c r="K10" s="9" t="s">
        <v>174</v>
      </c>
      <c r="L10" s="3" t="s">
        <v>175</v>
      </c>
      <c r="M10" s="3" t="s">
        <v>177</v>
      </c>
    </row>
    <row r="11" spans="1:13" ht="60" x14ac:dyDescent="0.25">
      <c r="A11" s="6">
        <f t="shared" si="0"/>
        <v>7</v>
      </c>
      <c r="B11" s="8" t="s">
        <v>18</v>
      </c>
      <c r="C11" s="9"/>
      <c r="D11" s="9"/>
      <c r="E11" s="6" t="s">
        <v>59</v>
      </c>
      <c r="F11" s="6" t="s">
        <v>133</v>
      </c>
      <c r="G11" s="9"/>
      <c r="H11" s="9" t="s">
        <v>168</v>
      </c>
      <c r="I11" s="9"/>
      <c r="J11" s="9" t="s">
        <v>100</v>
      </c>
      <c r="K11" s="9" t="s">
        <v>173</v>
      </c>
      <c r="L11" s="3" t="s">
        <v>175</v>
      </c>
      <c r="M11" s="3" t="s">
        <v>177</v>
      </c>
    </row>
    <row r="12" spans="1:13" ht="45" x14ac:dyDescent="0.25">
      <c r="A12" s="6">
        <f t="shared" si="0"/>
        <v>8</v>
      </c>
      <c r="B12" s="8" t="s">
        <v>19</v>
      </c>
      <c r="C12" s="9"/>
      <c r="D12" s="9"/>
      <c r="E12" s="6" t="s">
        <v>60</v>
      </c>
      <c r="F12" s="6" t="s">
        <v>134</v>
      </c>
      <c r="G12" s="9"/>
      <c r="H12" s="9" t="s">
        <v>170</v>
      </c>
      <c r="I12" s="9"/>
      <c r="J12" s="9" t="s">
        <v>96</v>
      </c>
      <c r="K12" s="9" t="s">
        <v>173</v>
      </c>
      <c r="L12" s="3" t="s">
        <v>175</v>
      </c>
      <c r="M12" s="3" t="s">
        <v>177</v>
      </c>
    </row>
    <row r="13" spans="1:13" ht="75" x14ac:dyDescent="0.25">
      <c r="A13" s="6">
        <f t="shared" si="0"/>
        <v>9</v>
      </c>
      <c r="B13" s="8" t="s">
        <v>20</v>
      </c>
      <c r="C13" s="9"/>
      <c r="D13" s="9"/>
      <c r="E13" s="6" t="s">
        <v>61</v>
      </c>
      <c r="F13" s="6" t="s">
        <v>135</v>
      </c>
      <c r="G13" s="9"/>
      <c r="H13" s="9" t="s">
        <v>169</v>
      </c>
      <c r="I13" s="9"/>
      <c r="J13" s="9" t="s">
        <v>101</v>
      </c>
      <c r="K13" s="9" t="s">
        <v>173</v>
      </c>
      <c r="L13" s="3" t="s">
        <v>175</v>
      </c>
      <c r="M13" s="3" t="s">
        <v>177</v>
      </c>
    </row>
    <row r="14" spans="1:13" ht="75" x14ac:dyDescent="0.25">
      <c r="A14" s="6">
        <f t="shared" si="0"/>
        <v>10</v>
      </c>
      <c r="B14" s="8" t="s">
        <v>21</v>
      </c>
      <c r="C14" s="9"/>
      <c r="D14" s="9"/>
      <c r="E14" s="6" t="s">
        <v>62</v>
      </c>
      <c r="F14" s="6" t="s">
        <v>136</v>
      </c>
      <c r="G14" s="9"/>
      <c r="H14" s="9" t="s">
        <v>169</v>
      </c>
      <c r="I14" s="9"/>
      <c r="J14" s="9" t="s">
        <v>102</v>
      </c>
      <c r="K14" s="9" t="s">
        <v>174</v>
      </c>
      <c r="L14" s="3" t="s">
        <v>175</v>
      </c>
      <c r="M14" s="3" t="s">
        <v>177</v>
      </c>
    </row>
    <row r="15" spans="1:13" ht="60" x14ac:dyDescent="0.25">
      <c r="A15" s="6">
        <f t="shared" si="0"/>
        <v>11</v>
      </c>
      <c r="B15" s="8" t="s">
        <v>22</v>
      </c>
      <c r="C15" s="9"/>
      <c r="D15" s="9"/>
      <c r="E15" s="6" t="s">
        <v>63</v>
      </c>
      <c r="F15" s="6" t="s">
        <v>137</v>
      </c>
      <c r="G15" s="9"/>
      <c r="H15" s="9" t="s">
        <v>168</v>
      </c>
      <c r="I15" s="9"/>
      <c r="J15" s="9" t="s">
        <v>103</v>
      </c>
      <c r="K15" s="9" t="s">
        <v>174</v>
      </c>
      <c r="L15" s="3" t="s">
        <v>175</v>
      </c>
      <c r="M15" s="3" t="s">
        <v>177</v>
      </c>
    </row>
    <row r="16" spans="1:13" ht="75" x14ac:dyDescent="0.25">
      <c r="A16" s="6">
        <f t="shared" si="0"/>
        <v>12</v>
      </c>
      <c r="B16" s="8" t="s">
        <v>23</v>
      </c>
      <c r="C16" s="9"/>
      <c r="D16" s="9"/>
      <c r="E16" s="6" t="s">
        <v>64</v>
      </c>
      <c r="F16" s="6" t="s">
        <v>138</v>
      </c>
      <c r="G16" s="9"/>
      <c r="H16" s="9" t="s">
        <v>169</v>
      </c>
      <c r="I16" s="9"/>
      <c r="J16" s="9" t="s">
        <v>104</v>
      </c>
      <c r="K16" s="9" t="s">
        <v>174</v>
      </c>
      <c r="L16" s="3" t="s">
        <v>175</v>
      </c>
      <c r="M16" s="3" t="s">
        <v>177</v>
      </c>
    </row>
    <row r="17" spans="1:13" ht="75" x14ac:dyDescent="0.25">
      <c r="A17" s="6">
        <f t="shared" si="0"/>
        <v>13</v>
      </c>
      <c r="B17" s="8" t="s">
        <v>24</v>
      </c>
      <c r="C17" s="9"/>
      <c r="D17" s="9"/>
      <c r="E17" s="6" t="s">
        <v>65</v>
      </c>
      <c r="F17" s="6" t="s">
        <v>139</v>
      </c>
      <c r="G17" s="9"/>
      <c r="H17" s="9" t="s">
        <v>169</v>
      </c>
      <c r="I17" s="9"/>
      <c r="J17" s="9" t="s">
        <v>105</v>
      </c>
      <c r="K17" s="9" t="s">
        <v>174</v>
      </c>
      <c r="L17" s="3" t="s">
        <v>175</v>
      </c>
      <c r="M17" s="3" t="s">
        <v>177</v>
      </c>
    </row>
    <row r="18" spans="1:13" ht="75" x14ac:dyDescent="0.25">
      <c r="A18" s="6">
        <f t="shared" si="0"/>
        <v>14</v>
      </c>
      <c r="B18" s="8" t="s">
        <v>25</v>
      </c>
      <c r="C18" s="9"/>
      <c r="D18" s="9"/>
      <c r="E18" s="6" t="s">
        <v>66</v>
      </c>
      <c r="F18" s="6" t="s">
        <v>140</v>
      </c>
      <c r="G18" s="9"/>
      <c r="H18" s="9" t="s">
        <v>169</v>
      </c>
      <c r="I18" s="9"/>
      <c r="J18" s="9" t="s">
        <v>106</v>
      </c>
      <c r="K18" s="9" t="s">
        <v>174</v>
      </c>
      <c r="L18" s="3" t="s">
        <v>175</v>
      </c>
      <c r="M18" s="3" t="s">
        <v>177</v>
      </c>
    </row>
    <row r="19" spans="1:13" ht="75" x14ac:dyDescent="0.25">
      <c r="A19" s="6">
        <f t="shared" si="0"/>
        <v>15</v>
      </c>
      <c r="B19" s="8" t="s">
        <v>26</v>
      </c>
      <c r="C19" s="9"/>
      <c r="D19" s="9"/>
      <c r="E19" s="6" t="s">
        <v>67</v>
      </c>
      <c r="F19" s="6" t="s">
        <v>141</v>
      </c>
      <c r="G19" s="9"/>
      <c r="H19" s="9" t="s">
        <v>169</v>
      </c>
      <c r="I19" s="9"/>
      <c r="J19" s="9" t="s">
        <v>107</v>
      </c>
      <c r="K19" s="9" t="s">
        <v>174</v>
      </c>
      <c r="L19" s="3" t="s">
        <v>175</v>
      </c>
      <c r="M19" s="3" t="s">
        <v>177</v>
      </c>
    </row>
    <row r="20" spans="1:13" ht="60" x14ac:dyDescent="0.25">
      <c r="A20" s="6">
        <f t="shared" si="0"/>
        <v>16</v>
      </c>
      <c r="B20" s="8" t="s">
        <v>27</v>
      </c>
      <c r="C20" s="9"/>
      <c r="D20" s="9"/>
      <c r="E20" s="6" t="s">
        <v>68</v>
      </c>
      <c r="F20" s="6" t="s">
        <v>142</v>
      </c>
      <c r="G20" s="9"/>
      <c r="H20" s="9" t="s">
        <v>11</v>
      </c>
      <c r="I20" s="9"/>
      <c r="J20" s="9" t="s">
        <v>106</v>
      </c>
      <c r="K20" s="9" t="s">
        <v>174</v>
      </c>
      <c r="L20" s="3" t="s">
        <v>175</v>
      </c>
      <c r="M20" s="3" t="s">
        <v>177</v>
      </c>
    </row>
    <row r="21" spans="1:13" ht="60" x14ac:dyDescent="0.25">
      <c r="A21" s="6">
        <f t="shared" si="0"/>
        <v>17</v>
      </c>
      <c r="B21" s="8" t="s">
        <v>28</v>
      </c>
      <c r="C21" s="9"/>
      <c r="D21" s="9"/>
      <c r="E21" s="6" t="s">
        <v>69</v>
      </c>
      <c r="F21" s="6" t="s">
        <v>143</v>
      </c>
      <c r="G21" s="9"/>
      <c r="H21" s="9" t="s">
        <v>168</v>
      </c>
      <c r="I21" s="9"/>
      <c r="J21" s="9" t="s">
        <v>108</v>
      </c>
      <c r="K21" s="9" t="s">
        <v>174</v>
      </c>
      <c r="L21" s="3" t="s">
        <v>175</v>
      </c>
      <c r="M21" s="3" t="s">
        <v>177</v>
      </c>
    </row>
    <row r="22" spans="1:13" ht="60" x14ac:dyDescent="0.25">
      <c r="A22" s="6">
        <f t="shared" si="0"/>
        <v>18</v>
      </c>
      <c r="B22" s="8" t="s">
        <v>29</v>
      </c>
      <c r="C22" s="9"/>
      <c r="D22" s="9"/>
      <c r="E22" s="6" t="s">
        <v>70</v>
      </c>
      <c r="F22" s="6" t="s">
        <v>144</v>
      </c>
      <c r="G22" s="9"/>
      <c r="H22" s="9" t="s">
        <v>168</v>
      </c>
      <c r="I22" s="9"/>
      <c r="J22" s="9" t="s">
        <v>94</v>
      </c>
      <c r="K22" s="9" t="s">
        <v>174</v>
      </c>
      <c r="L22" s="3" t="s">
        <v>175</v>
      </c>
      <c r="M22" s="3" t="s">
        <v>177</v>
      </c>
    </row>
    <row r="23" spans="1:13" ht="75" x14ac:dyDescent="0.25">
      <c r="A23" s="6">
        <f t="shared" si="0"/>
        <v>19</v>
      </c>
      <c r="B23" s="8" t="s">
        <v>30</v>
      </c>
      <c r="C23" s="9"/>
      <c r="D23" s="9"/>
      <c r="E23" s="6" t="s">
        <v>71</v>
      </c>
      <c r="F23" s="6" t="s">
        <v>145</v>
      </c>
      <c r="G23" s="9"/>
      <c r="H23" s="9" t="s">
        <v>169</v>
      </c>
      <c r="I23" s="9"/>
      <c r="J23" s="9" t="s">
        <v>109</v>
      </c>
      <c r="K23" s="9" t="s">
        <v>174</v>
      </c>
      <c r="L23" s="3" t="s">
        <v>175</v>
      </c>
      <c r="M23" s="3" t="s">
        <v>177</v>
      </c>
    </row>
    <row r="24" spans="1:13" ht="60" x14ac:dyDescent="0.25">
      <c r="A24" s="6">
        <f t="shared" si="0"/>
        <v>20</v>
      </c>
      <c r="B24" s="8" t="s">
        <v>31</v>
      </c>
      <c r="C24" s="9"/>
      <c r="D24" s="9"/>
      <c r="E24" s="6" t="s">
        <v>72</v>
      </c>
      <c r="F24" s="6" t="s">
        <v>146</v>
      </c>
      <c r="G24" s="9"/>
      <c r="H24" s="9" t="s">
        <v>168</v>
      </c>
      <c r="I24" s="9"/>
      <c r="J24" s="9" t="s">
        <v>106</v>
      </c>
      <c r="K24" s="9" t="s">
        <v>174</v>
      </c>
      <c r="L24" s="3" t="s">
        <v>175</v>
      </c>
      <c r="M24" s="3" t="s">
        <v>177</v>
      </c>
    </row>
    <row r="25" spans="1:13" ht="60" x14ac:dyDescent="0.25">
      <c r="A25" s="6">
        <f t="shared" si="0"/>
        <v>21</v>
      </c>
      <c r="B25" s="8" t="s">
        <v>32</v>
      </c>
      <c r="C25" s="9"/>
      <c r="D25" s="9"/>
      <c r="E25" s="6" t="s">
        <v>73</v>
      </c>
      <c r="F25" s="6" t="s">
        <v>147</v>
      </c>
      <c r="G25" s="9"/>
      <c r="H25" s="9" t="s">
        <v>168</v>
      </c>
      <c r="I25" s="9"/>
      <c r="J25" s="9" t="s">
        <v>110</v>
      </c>
      <c r="K25" s="9" t="s">
        <v>174</v>
      </c>
      <c r="L25" s="3" t="s">
        <v>175</v>
      </c>
      <c r="M25" s="3" t="s">
        <v>177</v>
      </c>
    </row>
    <row r="26" spans="1:13" ht="75" x14ac:dyDescent="0.25">
      <c r="A26" s="6">
        <f t="shared" si="0"/>
        <v>22</v>
      </c>
      <c r="B26" s="8" t="s">
        <v>33</v>
      </c>
      <c r="C26" s="9"/>
      <c r="D26" s="9"/>
      <c r="E26" s="6" t="s">
        <v>74</v>
      </c>
      <c r="F26" s="6" t="s">
        <v>148</v>
      </c>
      <c r="G26" s="9"/>
      <c r="H26" s="9" t="s">
        <v>169</v>
      </c>
      <c r="I26" s="9"/>
      <c r="J26" s="9" t="s">
        <v>106</v>
      </c>
      <c r="K26" s="9" t="s">
        <v>174</v>
      </c>
      <c r="L26" s="3" t="s">
        <v>175</v>
      </c>
      <c r="M26" s="3" t="s">
        <v>177</v>
      </c>
    </row>
    <row r="27" spans="1:13" ht="75" x14ac:dyDescent="0.25">
      <c r="A27" s="6">
        <f t="shared" si="0"/>
        <v>23</v>
      </c>
      <c r="B27" s="8" t="s">
        <v>34</v>
      </c>
      <c r="C27" s="9"/>
      <c r="D27" s="9"/>
      <c r="E27" s="6" t="s">
        <v>75</v>
      </c>
      <c r="F27" s="6" t="s">
        <v>149</v>
      </c>
      <c r="G27" s="9"/>
      <c r="H27" s="9" t="s">
        <v>169</v>
      </c>
      <c r="I27" s="9"/>
      <c r="J27" s="9" t="s">
        <v>106</v>
      </c>
      <c r="K27" s="9" t="s">
        <v>174</v>
      </c>
      <c r="L27" s="3" t="s">
        <v>175</v>
      </c>
      <c r="M27" s="3" t="s">
        <v>177</v>
      </c>
    </row>
    <row r="28" spans="1:13" ht="75" x14ac:dyDescent="0.25">
      <c r="A28" s="6">
        <f t="shared" si="0"/>
        <v>24</v>
      </c>
      <c r="B28" s="8" t="s">
        <v>35</v>
      </c>
      <c r="C28" s="9"/>
      <c r="D28" s="9"/>
      <c r="E28" s="6" t="s">
        <v>76</v>
      </c>
      <c r="F28" s="6" t="s">
        <v>150</v>
      </c>
      <c r="G28" s="9"/>
      <c r="H28" s="9" t="s">
        <v>169</v>
      </c>
      <c r="I28" s="9"/>
      <c r="J28" s="9" t="s">
        <v>111</v>
      </c>
      <c r="K28" s="9" t="s">
        <v>174</v>
      </c>
      <c r="L28" s="3" t="s">
        <v>175</v>
      </c>
      <c r="M28" s="3" t="s">
        <v>177</v>
      </c>
    </row>
    <row r="29" spans="1:13" ht="75" x14ac:dyDescent="0.25">
      <c r="A29" s="6">
        <f t="shared" si="0"/>
        <v>25</v>
      </c>
      <c r="B29" s="8" t="s">
        <v>36</v>
      </c>
      <c r="C29" s="9"/>
      <c r="D29" s="9"/>
      <c r="E29" s="6" t="s">
        <v>77</v>
      </c>
      <c r="F29" s="6" t="s">
        <v>151</v>
      </c>
      <c r="G29" s="9"/>
      <c r="H29" s="9" t="s">
        <v>169</v>
      </c>
      <c r="I29" s="9"/>
      <c r="J29" s="9" t="s">
        <v>112</v>
      </c>
      <c r="K29" s="9" t="s">
        <v>174</v>
      </c>
      <c r="L29" s="3" t="s">
        <v>175</v>
      </c>
      <c r="M29" s="3" t="s">
        <v>177</v>
      </c>
    </row>
    <row r="30" spans="1:13" ht="75" x14ac:dyDescent="0.25">
      <c r="A30" s="6">
        <f t="shared" si="0"/>
        <v>26</v>
      </c>
      <c r="B30" s="8" t="s">
        <v>37</v>
      </c>
      <c r="C30" s="9"/>
      <c r="D30" s="9"/>
      <c r="E30" s="6" t="s">
        <v>78</v>
      </c>
      <c r="F30" s="6" t="s">
        <v>152</v>
      </c>
      <c r="G30" s="9"/>
      <c r="H30" s="9" t="s">
        <v>169</v>
      </c>
      <c r="I30" s="9"/>
      <c r="J30" s="9" t="s">
        <v>113</v>
      </c>
      <c r="K30" s="9" t="s">
        <v>174</v>
      </c>
      <c r="L30" s="3" t="s">
        <v>175</v>
      </c>
      <c r="M30" s="3" t="s">
        <v>177</v>
      </c>
    </row>
    <row r="31" spans="1:13" ht="75" x14ac:dyDescent="0.25">
      <c r="A31" s="6">
        <f t="shared" si="0"/>
        <v>27</v>
      </c>
      <c r="B31" s="8" t="s">
        <v>38</v>
      </c>
      <c r="C31" s="9"/>
      <c r="D31" s="9"/>
      <c r="E31" s="6" t="s">
        <v>79</v>
      </c>
      <c r="F31" s="6" t="s">
        <v>153</v>
      </c>
      <c r="G31" s="9"/>
      <c r="H31" s="9" t="s">
        <v>169</v>
      </c>
      <c r="I31" s="9"/>
      <c r="J31" s="9" t="s">
        <v>114</v>
      </c>
      <c r="K31" s="9" t="s">
        <v>174</v>
      </c>
      <c r="L31" s="3" t="s">
        <v>175</v>
      </c>
      <c r="M31" s="3" t="s">
        <v>177</v>
      </c>
    </row>
    <row r="32" spans="1:13" ht="90" x14ac:dyDescent="0.25">
      <c r="A32" s="6">
        <f t="shared" si="0"/>
        <v>28</v>
      </c>
      <c r="B32" s="8" t="s">
        <v>39</v>
      </c>
      <c r="C32" s="9"/>
      <c r="D32" s="9"/>
      <c r="E32" s="6" t="s">
        <v>80</v>
      </c>
      <c r="F32" s="6" t="s">
        <v>154</v>
      </c>
      <c r="G32" s="9"/>
      <c r="H32" s="9" t="s">
        <v>169</v>
      </c>
      <c r="I32" s="9"/>
      <c r="J32" s="9" t="s">
        <v>115</v>
      </c>
      <c r="K32" s="9" t="s">
        <v>174</v>
      </c>
      <c r="L32" s="3" t="s">
        <v>175</v>
      </c>
      <c r="M32" s="3" t="s">
        <v>177</v>
      </c>
    </row>
    <row r="33" spans="1:13" ht="75" x14ac:dyDescent="0.25">
      <c r="A33" s="6">
        <f t="shared" si="0"/>
        <v>29</v>
      </c>
      <c r="B33" s="8" t="s">
        <v>40</v>
      </c>
      <c r="C33" s="9"/>
      <c r="D33" s="9"/>
      <c r="E33" s="6" t="s">
        <v>81</v>
      </c>
      <c r="F33" s="6" t="s">
        <v>155</v>
      </c>
      <c r="G33" s="9"/>
      <c r="H33" s="9" t="s">
        <v>169</v>
      </c>
      <c r="I33" s="9"/>
      <c r="J33" s="9" t="s">
        <v>110</v>
      </c>
      <c r="K33" s="9" t="s">
        <v>174</v>
      </c>
      <c r="L33" s="3" t="s">
        <v>175</v>
      </c>
      <c r="M33" s="3" t="s">
        <v>177</v>
      </c>
    </row>
    <row r="34" spans="1:13" ht="75" hidden="1" x14ac:dyDescent="0.25">
      <c r="A34" s="6">
        <f t="shared" si="0"/>
        <v>30</v>
      </c>
      <c r="B34" s="8" t="s">
        <v>41</v>
      </c>
      <c r="C34" s="9"/>
      <c r="D34" s="9"/>
      <c r="E34" s="6" t="s">
        <v>82</v>
      </c>
      <c r="F34" s="6" t="s">
        <v>156</v>
      </c>
      <c r="G34" s="9"/>
      <c r="H34" s="9" t="s">
        <v>169</v>
      </c>
      <c r="I34" s="9"/>
      <c r="J34" s="9" t="s">
        <v>108</v>
      </c>
      <c r="K34" s="9"/>
      <c r="L34" s="3" t="s">
        <v>175</v>
      </c>
      <c r="M34" s="3" t="s">
        <v>177</v>
      </c>
    </row>
    <row r="35" spans="1:13" ht="75" x14ac:dyDescent="0.25">
      <c r="A35" s="6">
        <f t="shared" si="0"/>
        <v>31</v>
      </c>
      <c r="B35" s="8" t="s">
        <v>42</v>
      </c>
      <c r="C35" s="9"/>
      <c r="D35" s="9"/>
      <c r="E35" s="6" t="s">
        <v>83</v>
      </c>
      <c r="F35" s="6" t="s">
        <v>157</v>
      </c>
      <c r="G35" s="9"/>
      <c r="H35" s="9" t="s">
        <v>169</v>
      </c>
      <c r="I35" s="9"/>
      <c r="J35" s="9" t="s">
        <v>116</v>
      </c>
      <c r="K35" s="9" t="s">
        <v>173</v>
      </c>
      <c r="L35" s="3" t="s">
        <v>175</v>
      </c>
      <c r="M35" s="3" t="s">
        <v>177</v>
      </c>
    </row>
    <row r="36" spans="1:13" ht="180" x14ac:dyDescent="0.25">
      <c r="A36" s="6">
        <f t="shared" si="0"/>
        <v>32</v>
      </c>
      <c r="B36" s="8" t="s">
        <v>43</v>
      </c>
      <c r="C36" s="9"/>
      <c r="D36" s="9"/>
      <c r="E36" s="6" t="s">
        <v>84</v>
      </c>
      <c r="F36" s="6" t="s">
        <v>158</v>
      </c>
      <c r="G36" s="9"/>
      <c r="H36" s="9" t="s">
        <v>169</v>
      </c>
      <c r="I36" s="9"/>
      <c r="J36" s="9" t="s">
        <v>117</v>
      </c>
      <c r="K36" s="9" t="s">
        <v>173</v>
      </c>
      <c r="L36" s="3" t="s">
        <v>175</v>
      </c>
      <c r="M36" s="3" t="s">
        <v>177</v>
      </c>
    </row>
    <row r="37" spans="1:13" ht="135" x14ac:dyDescent="0.25">
      <c r="A37" s="6">
        <f t="shared" si="0"/>
        <v>33</v>
      </c>
      <c r="B37" s="8" t="s">
        <v>44</v>
      </c>
      <c r="C37" s="9"/>
      <c r="D37" s="9"/>
      <c r="E37" s="6" t="s">
        <v>85</v>
      </c>
      <c r="F37" s="6" t="s">
        <v>159</v>
      </c>
      <c r="G37" s="9"/>
      <c r="H37" s="9" t="s">
        <v>169</v>
      </c>
      <c r="I37" s="9"/>
      <c r="J37" s="9" t="s">
        <v>118</v>
      </c>
      <c r="K37" s="9" t="s">
        <v>173</v>
      </c>
      <c r="L37" s="3" t="s">
        <v>175</v>
      </c>
      <c r="M37" s="3" t="s">
        <v>177</v>
      </c>
    </row>
    <row r="38" spans="1:13" ht="75" x14ac:dyDescent="0.25">
      <c r="A38" s="6">
        <f t="shared" si="0"/>
        <v>34</v>
      </c>
      <c r="B38" s="8" t="s">
        <v>45</v>
      </c>
      <c r="C38" s="9"/>
      <c r="D38" s="9"/>
      <c r="E38" s="6" t="s">
        <v>86</v>
      </c>
      <c r="F38" s="6" t="s">
        <v>160</v>
      </c>
      <c r="G38" s="9"/>
      <c r="H38" s="9" t="s">
        <v>169</v>
      </c>
      <c r="I38" s="9"/>
      <c r="J38" s="9" t="s">
        <v>119</v>
      </c>
      <c r="K38" s="9" t="s">
        <v>174</v>
      </c>
      <c r="L38" s="3" t="s">
        <v>175</v>
      </c>
      <c r="M38" s="3" t="s">
        <v>177</v>
      </c>
    </row>
    <row r="39" spans="1:13" ht="75" x14ac:dyDescent="0.25">
      <c r="A39" s="6">
        <f t="shared" si="0"/>
        <v>35</v>
      </c>
      <c r="B39" s="8" t="s">
        <v>46</v>
      </c>
      <c r="C39" s="9"/>
      <c r="D39" s="9"/>
      <c r="E39" s="6" t="s">
        <v>87</v>
      </c>
      <c r="F39" s="6" t="s">
        <v>161</v>
      </c>
      <c r="G39" s="9"/>
      <c r="H39" s="9" t="s">
        <v>169</v>
      </c>
      <c r="I39" s="9"/>
      <c r="J39" s="9" t="s">
        <v>120</v>
      </c>
      <c r="K39" s="9" t="s">
        <v>174</v>
      </c>
      <c r="L39" s="3" t="s">
        <v>175</v>
      </c>
      <c r="M39" s="3" t="s">
        <v>177</v>
      </c>
    </row>
    <row r="40" spans="1:13" ht="75" x14ac:dyDescent="0.25">
      <c r="A40" s="6">
        <f t="shared" si="0"/>
        <v>36</v>
      </c>
      <c r="B40" s="8" t="s">
        <v>47</v>
      </c>
      <c r="C40" s="9"/>
      <c r="D40" s="9"/>
      <c r="E40" s="6" t="s">
        <v>88</v>
      </c>
      <c r="F40" s="6" t="s">
        <v>162</v>
      </c>
      <c r="G40" s="9"/>
      <c r="H40" s="9" t="s">
        <v>169</v>
      </c>
      <c r="I40" s="9"/>
      <c r="J40" s="9" t="s">
        <v>121</v>
      </c>
      <c r="K40" s="9" t="s">
        <v>174</v>
      </c>
      <c r="L40" s="3" t="s">
        <v>175</v>
      </c>
      <c r="M40" s="3" t="s">
        <v>177</v>
      </c>
    </row>
    <row r="41" spans="1:13" ht="75" x14ac:dyDescent="0.25">
      <c r="A41" s="6">
        <f t="shared" si="0"/>
        <v>37</v>
      </c>
      <c r="B41" s="8" t="s">
        <v>48</v>
      </c>
      <c r="C41" s="9"/>
      <c r="D41" s="9"/>
      <c r="E41" s="6" t="s">
        <v>89</v>
      </c>
      <c r="F41" s="6" t="s">
        <v>163</v>
      </c>
      <c r="G41" s="9"/>
      <c r="H41" s="9" t="s">
        <v>169</v>
      </c>
      <c r="I41" s="9"/>
      <c r="J41" s="9" t="s">
        <v>122</v>
      </c>
      <c r="K41" s="9" t="s">
        <v>174</v>
      </c>
      <c r="L41" s="3" t="s">
        <v>175</v>
      </c>
      <c r="M41" s="3" t="s">
        <v>177</v>
      </c>
    </row>
    <row r="42" spans="1:13" ht="75" x14ac:dyDescent="0.25">
      <c r="A42" s="6">
        <f t="shared" si="0"/>
        <v>38</v>
      </c>
      <c r="B42" s="8" t="s">
        <v>49</v>
      </c>
      <c r="C42" s="9"/>
      <c r="D42" s="9"/>
      <c r="E42" s="6" t="s">
        <v>90</v>
      </c>
      <c r="F42" s="6" t="s">
        <v>164</v>
      </c>
      <c r="G42" s="9"/>
      <c r="H42" s="9" t="s">
        <v>169</v>
      </c>
      <c r="I42" s="9"/>
      <c r="J42" s="9" t="s">
        <v>123</v>
      </c>
      <c r="K42" s="9" t="s">
        <v>174</v>
      </c>
      <c r="L42" s="3" t="s">
        <v>175</v>
      </c>
      <c r="M42" s="3" t="s">
        <v>177</v>
      </c>
    </row>
    <row r="43" spans="1:13" ht="75" x14ac:dyDescent="0.25">
      <c r="A43" s="6">
        <f t="shared" si="0"/>
        <v>39</v>
      </c>
      <c r="B43" s="8" t="s">
        <v>50</v>
      </c>
      <c r="C43" s="9"/>
      <c r="D43" s="9"/>
      <c r="E43" s="6" t="s">
        <v>91</v>
      </c>
      <c r="F43" s="6" t="s">
        <v>165</v>
      </c>
      <c r="G43" s="9"/>
      <c r="H43" s="9" t="s">
        <v>169</v>
      </c>
      <c r="I43" s="9"/>
      <c r="J43" s="9" t="s">
        <v>124</v>
      </c>
      <c r="K43" s="9" t="s">
        <v>173</v>
      </c>
      <c r="L43" s="3" t="s">
        <v>175</v>
      </c>
      <c r="M43" s="3" t="s">
        <v>177</v>
      </c>
    </row>
    <row r="44" spans="1:13" ht="150" x14ac:dyDescent="0.25">
      <c r="A44" s="6">
        <f t="shared" si="0"/>
        <v>40</v>
      </c>
      <c r="B44" s="8" t="s">
        <v>51</v>
      </c>
      <c r="C44" s="9"/>
      <c r="D44" s="9"/>
      <c r="E44" s="6" t="s">
        <v>92</v>
      </c>
      <c r="F44" s="6" t="s">
        <v>166</v>
      </c>
      <c r="G44" s="9"/>
      <c r="H44" s="9" t="s">
        <v>169</v>
      </c>
      <c r="I44" s="9"/>
      <c r="J44" s="9" t="s">
        <v>125</v>
      </c>
      <c r="K44" s="9" t="s">
        <v>173</v>
      </c>
      <c r="L44" s="3" t="s">
        <v>175</v>
      </c>
      <c r="M44" s="3" t="s">
        <v>177</v>
      </c>
    </row>
    <row r="45" spans="1:13" ht="150" x14ac:dyDescent="0.25">
      <c r="A45" s="6">
        <f t="shared" si="0"/>
        <v>41</v>
      </c>
      <c r="B45" s="8" t="s">
        <v>52</v>
      </c>
      <c r="C45" s="9"/>
      <c r="D45" s="9"/>
      <c r="E45" s="6" t="s">
        <v>93</v>
      </c>
      <c r="F45" s="6" t="s">
        <v>167</v>
      </c>
      <c r="G45" s="9"/>
      <c r="H45" s="9" t="s">
        <v>169</v>
      </c>
      <c r="I45" s="9"/>
      <c r="J45" s="9" t="s">
        <v>126</v>
      </c>
      <c r="K45" s="9" t="s">
        <v>173</v>
      </c>
      <c r="L45" s="3" t="s">
        <v>175</v>
      </c>
      <c r="M45" s="3" t="s">
        <v>177</v>
      </c>
    </row>
    <row r="47" spans="1:13" ht="45" customHeight="1" x14ac:dyDescent="0.25">
      <c r="B47" s="10" t="s">
        <v>179</v>
      </c>
      <c r="C47" s="10"/>
      <c r="D47" s="10"/>
      <c r="E47" s="10"/>
      <c r="J47" s="11" t="s">
        <v>180</v>
      </c>
      <c r="K47" s="11"/>
      <c r="L47" s="11"/>
    </row>
  </sheetData>
  <autoFilter ref="A4:M4"/>
  <mergeCells count="12">
    <mergeCell ref="B47:E47"/>
    <mergeCell ref="J47:L47"/>
    <mergeCell ref="M3:M4"/>
    <mergeCell ref="A2:L2"/>
    <mergeCell ref="J3:J4"/>
    <mergeCell ref="K3:K4"/>
    <mergeCell ref="L3:L4"/>
    <mergeCell ref="B3:B4"/>
    <mergeCell ref="C3:C4"/>
    <mergeCell ref="D3:D4"/>
    <mergeCell ref="E3:G3"/>
    <mergeCell ref="H3:I3"/>
  </mergeCells>
  <phoneticPr fontId="3" type="noConversion"/>
  <printOptions gridLines="1"/>
  <pageMargins left="0.2" right="0.2" top="0.42" bottom="0.25" header="0.2" footer="0.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cp:lastPrinted>2020-01-20T14:01:01Z</cp:lastPrinted>
  <dcterms:created xsi:type="dcterms:W3CDTF">2017-12-26T06:42:47Z</dcterms:created>
  <dcterms:modified xsi:type="dcterms:W3CDTF">2020-02-10T13:39:24Z</dcterms:modified>
</cp:coreProperties>
</file>