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52" windowWidth="20616" windowHeight="9660" tabRatio="887" activeTab="4"/>
  </bookViews>
  <sheets>
    <sheet name="Звіт №1" sheetId="1" r:id="rId1"/>
    <sheet name="Звіт №2" sheetId="2" r:id="rId2"/>
    <sheet name="Звіт №3" sheetId="3" r:id="rId3"/>
    <sheet name="Звіт №4" sheetId="4" r:id="rId4"/>
    <sheet name="Звіт №5" sheetId="5" r:id="rId5"/>
  </sheets>
  <definedNames/>
  <calcPr fullCalcOnLoad="1"/>
</workbook>
</file>

<file path=xl/sharedStrings.xml><?xml version="1.0" encoding="utf-8"?>
<sst xmlns="http://schemas.openxmlformats.org/spreadsheetml/2006/main" count="638" uniqueCount="169">
  <si>
    <t>тис. грн</t>
  </si>
  <si>
    <t xml:space="preserve"> </t>
  </si>
  <si>
    <t xml:space="preserve">про витрати виробництва та  фінансові показники діяльності </t>
  </si>
  <si>
    <t>Найменування показників</t>
  </si>
  <si>
    <t>код рядка</t>
  </si>
  <si>
    <t>одиниця виміру</t>
  </si>
  <si>
    <t>4</t>
  </si>
  <si>
    <t xml:space="preserve">Розділ І. Надання послуг </t>
  </si>
  <si>
    <t>" – "</t>
  </si>
  <si>
    <t>Інші операційні доходи, всього:</t>
  </si>
  <si>
    <t>Фінансові  та інші доходи звичайної діяльності</t>
  </si>
  <si>
    <t xml:space="preserve">                   Розділ ІІ. Витрати на надання послуг </t>
  </si>
  <si>
    <t xml:space="preserve">         з них:  керівники, професіонали, фахівці, технічні службовці</t>
  </si>
  <si>
    <t xml:space="preserve">        Відрахування на соціальні заходи</t>
  </si>
  <si>
    <t xml:space="preserve">        Амортизація</t>
  </si>
  <si>
    <t>Фінансові та інші витрати звичайної діяльності</t>
  </si>
  <si>
    <t>Розділ ІII. Результати діяльності</t>
  </si>
  <si>
    <t>збиток   (-)</t>
  </si>
  <si>
    <t>Визнані штрафи, пені, неустойки</t>
  </si>
  <si>
    <t>Списана безнадійна заборгованість</t>
  </si>
  <si>
    <t>Короткострокові кредити банків (залишок на кінець періоду)</t>
  </si>
  <si>
    <t>Довідково:</t>
  </si>
  <si>
    <t>осіб</t>
  </si>
  <si>
    <t>робітники, обслуговуючий персонал</t>
  </si>
  <si>
    <t xml:space="preserve">  </t>
  </si>
  <si>
    <t>Заборгованість державного бюджету з дотації на відшкодування різниці в ціні</t>
  </si>
  <si>
    <t>Заборгованість місцевого бюджету з дотації на відшкодування різниці в ціні</t>
  </si>
  <si>
    <t xml:space="preserve">Втрати, які виникли протягом періоду розгляду уповноваженим органом розрахунків тарифів, їх встановлення та оприлюднення </t>
  </si>
  <si>
    <t xml:space="preserve">дотація з місцевого бюджету на відшкодування різниці в ціні </t>
  </si>
  <si>
    <t>дотація з державного бюджету на відшкодування різниці в ціні</t>
  </si>
  <si>
    <t xml:space="preserve">про  витрати виробництва та  фінансові показники діяльності </t>
  </si>
  <si>
    <t>Всього                            з початку року</t>
  </si>
  <si>
    <t>Кількість багатоквартирних будинків, утримання яких забезпечується управителем</t>
  </si>
  <si>
    <t>тис. буд.</t>
  </si>
  <si>
    <t>Загальна площа приміщень (житлових та нежитлових), утримання яких забезпечується управителем</t>
  </si>
  <si>
    <t>Загальна площа прибудинкової території, утримання якої забезпечується управителем</t>
  </si>
  <si>
    <t xml:space="preserve">                                винагорода управителю </t>
  </si>
  <si>
    <t xml:space="preserve">                                кошти, що надходять від використання спільного майна багатоквартирного будинку та встановлення сервітутів (орендна плата, плата за сервітут), спрямовуються на капітальний ремонт (заміну) спільного майна багатоквартирного будинку</t>
  </si>
  <si>
    <t xml:space="preserve">                                інші доходи</t>
  </si>
  <si>
    <t>Інші операційні доходи</t>
  </si>
  <si>
    <t>Фінансові та інші доходи звичайної діяльності</t>
  </si>
  <si>
    <t>Інша</t>
  </si>
  <si>
    <t>у тому числі:  за енергоносії</t>
  </si>
  <si>
    <t>Розділ ІV.  Капітальний ремонт житлового фонду</t>
  </si>
  <si>
    <t xml:space="preserve">Обсяг робіт з капітального ремонту, запланованих на рік </t>
  </si>
  <si>
    <t>Обсяг фактично виконаних робіт з капітального ремонту</t>
  </si>
  <si>
    <t>Обсяг оплачених робіт з капітального ремонту</t>
  </si>
  <si>
    <t>Заборгованість з фінансування капітального ремонту</t>
  </si>
  <si>
    <t xml:space="preserve">                                 винагорода управителю </t>
  </si>
  <si>
    <t xml:space="preserve">                                 кошти, що надходять від використання спільного майна багатоквартирного будинку та встановлення сервітутів (орендна плата, плата за сервітут), спрямовуються на капітальний ремонт (заміну) спільного майна багатоквартирного будинку</t>
  </si>
  <si>
    <r>
      <rPr>
        <b/>
        <sz val="12"/>
        <rFont val="Times New Roman"/>
        <family val="1"/>
      </rPr>
      <t xml:space="preserve">Відпущено  теплової енергії, всього: </t>
    </r>
    <r>
      <rPr>
        <sz val="12"/>
        <rFont val="Times New Roman"/>
        <family val="1"/>
      </rPr>
      <t>(2+3+4+5)</t>
    </r>
  </si>
  <si>
    <r>
      <t xml:space="preserve">Чистий дохід від реалізації  послуги, всього: </t>
    </r>
    <r>
      <rPr>
        <sz val="12"/>
        <rFont val="Times New Roman"/>
        <family val="1"/>
      </rPr>
      <t>(7+8+9+10)</t>
    </r>
  </si>
  <si>
    <r>
      <t xml:space="preserve">Витрати звичайної діяльності  </t>
    </r>
    <r>
      <rPr>
        <sz val="12"/>
        <rFont val="Times New Roman"/>
        <family val="1"/>
      </rPr>
      <t>(17+32)</t>
    </r>
  </si>
  <si>
    <r>
      <t xml:space="preserve">у тому числі: </t>
    </r>
    <r>
      <rPr>
        <b/>
        <sz val="12"/>
        <rFont val="Times New Roman"/>
        <family val="1"/>
      </rPr>
      <t xml:space="preserve">Витрати операційної діяльності </t>
    </r>
    <r>
      <rPr>
        <sz val="12"/>
        <rFont val="Times New Roman"/>
        <family val="1"/>
      </rPr>
      <t xml:space="preserve">(18+24+27+28+29) </t>
    </r>
  </si>
  <si>
    <r>
      <t xml:space="preserve">Фінансові результати від звичайної діяльності: </t>
    </r>
    <r>
      <rPr>
        <sz val="12"/>
        <rFont val="Times New Roman"/>
        <family val="1"/>
      </rPr>
      <t xml:space="preserve">(6+11+15-16)               </t>
    </r>
    <r>
      <rPr>
        <b/>
        <sz val="12"/>
        <rFont val="Times New Roman"/>
        <family val="1"/>
      </rPr>
      <t xml:space="preserve">                                                                                                  прибуток   (+)</t>
    </r>
  </si>
  <si>
    <r>
      <rPr>
        <b/>
        <sz val="12"/>
        <rFont val="Times New Roman"/>
        <family val="1"/>
      </rPr>
      <t xml:space="preserve">Середньооблікова чисельність в еквіваленті повної зайнятості:    </t>
    </r>
    <r>
      <rPr>
        <sz val="12"/>
        <rFont val="Times New Roman"/>
        <family val="1"/>
      </rPr>
      <t xml:space="preserve">                     керівники, професіонали, фахівці, технічні службовці                                               </t>
    </r>
  </si>
  <si>
    <r>
      <t xml:space="preserve">Витрати звичайної діяльності  </t>
    </r>
    <r>
      <rPr>
        <sz val="12"/>
        <rFont val="Times New Roman"/>
        <family val="1"/>
      </rPr>
      <t>(17+30)</t>
    </r>
  </si>
  <si>
    <r>
      <t xml:space="preserve">у тому числі: </t>
    </r>
    <r>
      <rPr>
        <b/>
        <sz val="12"/>
        <rFont val="Times New Roman"/>
        <family val="1"/>
      </rPr>
      <t xml:space="preserve">Витрати операційної діяльності </t>
    </r>
    <r>
      <rPr>
        <sz val="12"/>
        <rFont val="Times New Roman"/>
        <family val="1"/>
      </rPr>
      <t xml:space="preserve">(18+22+25+26+27) </t>
    </r>
  </si>
  <si>
    <r>
      <rPr>
        <b/>
        <sz val="12"/>
        <rFont val="Times New Roman"/>
        <family val="1"/>
      </rPr>
      <t xml:space="preserve">Відведено стічних вод, всього: </t>
    </r>
    <r>
      <rPr>
        <sz val="12"/>
        <rFont val="Times New Roman"/>
        <family val="1"/>
      </rPr>
      <t>(2+3+4+5)</t>
    </r>
  </si>
  <si>
    <t>тис. грн</t>
  </si>
  <si>
    <t>Примірна форма № 1</t>
  </si>
  <si>
    <t>Примірна форма № 2</t>
  </si>
  <si>
    <t>Примірна форма № 3</t>
  </si>
  <si>
    <t>Примірна форма № 4</t>
  </si>
  <si>
    <t>Примірна форма № 5</t>
  </si>
  <si>
    <r>
      <t xml:space="preserve">за підсумками </t>
    </r>
    <r>
      <rPr>
        <i/>
        <sz val="12"/>
        <rFont val="Times New Roman"/>
        <family val="1"/>
      </rPr>
      <t>(період звітності)</t>
    </r>
    <r>
      <rPr>
        <b/>
        <sz val="12"/>
        <rFont val="Times New Roman"/>
        <family val="1"/>
      </rPr>
      <t xml:space="preserve"> 20__ року</t>
    </r>
  </si>
  <si>
    <t>Дебіторська заборгованість за послуги на кінець звітного періоду за чистою реалізаційною вартістю (34+35+36+37)</t>
  </si>
  <si>
    <t>Кредиторська заборгованість за товари, роботи, послуги на кінець звітного періоду</t>
  </si>
  <si>
    <t>Власне ім'я, прізвище</t>
  </si>
  <si>
    <r>
      <t xml:space="preserve"> ________________</t>
    </r>
    <r>
      <rPr>
        <i/>
        <sz val="12"/>
        <rFont val="Times New Roman"/>
        <family val="1"/>
      </rPr>
      <t>(назва адміністративно-територіальної одиниці)</t>
    </r>
  </si>
  <si>
    <t>тис. Гкал</t>
  </si>
  <si>
    <t>у тому числі: населенню</t>
  </si>
  <si>
    <t xml:space="preserve">                      державним бюджетним установам та організаціям</t>
  </si>
  <si>
    <t xml:space="preserve">                      місцевим бюджетним  установам та організаціям</t>
  </si>
  <si>
    <t xml:space="preserve">                      іншим споживачам</t>
  </si>
  <si>
    <t xml:space="preserve">з них: дотація  з державного бюджету на відшкодування різниці  в ціні                                                                                           </t>
  </si>
  <si>
    <t xml:space="preserve">          дотація  з місцевого бюджету на відшкодування різниці в ціні                                                                                           </t>
  </si>
  <si>
    <t xml:space="preserve">          фінансова підтримка</t>
  </si>
  <si>
    <r>
      <t xml:space="preserve">                   з них: </t>
    </r>
    <r>
      <rPr>
        <b/>
        <sz val="12"/>
        <rFont val="Times New Roman"/>
        <family val="1"/>
      </rPr>
      <t>Матеріальні витрати</t>
    </r>
    <r>
      <rPr>
        <sz val="12"/>
        <rFont val="Times New Roman"/>
        <family val="1"/>
      </rPr>
      <t xml:space="preserve"> (19+20+21+22+23)</t>
    </r>
  </si>
  <si>
    <t xml:space="preserve">                              з них: паливо</t>
  </si>
  <si>
    <t xml:space="preserve">                                        електроенергія</t>
  </si>
  <si>
    <t xml:space="preserve">                                        покупне тепло</t>
  </si>
  <si>
    <t xml:space="preserve">                                        покупна вода</t>
  </si>
  <si>
    <t xml:space="preserve">                                        інші матеріальні витрати</t>
  </si>
  <si>
    <t xml:space="preserve">                    робітники</t>
  </si>
  <si>
    <t xml:space="preserve">                         Відрахування на соціальні заходи</t>
  </si>
  <si>
    <t xml:space="preserve">                         Амортизація</t>
  </si>
  <si>
    <t xml:space="preserve">                         Інші  операційні витрати</t>
  </si>
  <si>
    <t xml:space="preserve">      з них, зокрема: утримання об’єктів соціальної сфери</t>
  </si>
  <si>
    <t xml:space="preserve">                                податки, збори та обов’язкові платежі</t>
  </si>
  <si>
    <t>у тому числі: населення безпосередньо</t>
  </si>
  <si>
    <t xml:space="preserve">                      державні бюджетні установи та організації</t>
  </si>
  <si>
    <t xml:space="preserve">                      місцеві бюджетні установи та організації</t>
  </si>
  <si>
    <t xml:space="preserve">                      інші споживачі</t>
  </si>
  <si>
    <t>у тому числі: за енергоносії</t>
  </si>
  <si>
    <r>
      <t xml:space="preserve">Дебіторська заборгованість за послуги на кінець звітного періоду за чистою реалізаційною вартістю </t>
    </r>
    <r>
      <rPr>
        <sz val="12"/>
        <rFont val="Times New Roman"/>
        <family val="1"/>
      </rPr>
      <t>(36+37+38+39)</t>
    </r>
  </si>
  <si>
    <r>
      <rPr>
        <b/>
        <sz val="12"/>
        <rFont val="Times New Roman"/>
        <family val="1"/>
      </rPr>
      <t xml:space="preserve">Обсяг оплачених послуг (без ПДВ), всього: </t>
    </r>
    <r>
      <rPr>
        <sz val="12"/>
        <rFont val="Times New Roman"/>
        <family val="1"/>
      </rPr>
      <t>(51+52+53+54+55+56)</t>
    </r>
  </si>
  <si>
    <r>
      <rPr>
        <u val="single"/>
        <sz val="12"/>
        <rFont val="Times New Roman"/>
        <family val="1"/>
      </rPr>
      <t>Керівник</t>
    </r>
    <r>
      <rPr>
        <sz val="12"/>
        <rFont val="Times New Roman"/>
        <family val="1"/>
      </rPr>
      <t xml:space="preserve">                                                           </t>
    </r>
    <r>
      <rPr>
        <u val="single"/>
        <sz val="12"/>
        <rFont val="Times New Roman"/>
        <family val="1"/>
      </rPr>
      <t>Підпис</t>
    </r>
  </si>
  <si>
    <r>
      <rPr>
        <b/>
        <sz val="12"/>
        <rFont val="Times New Roman"/>
        <family val="1"/>
      </rPr>
      <t xml:space="preserve">Обсяг оплачених послуг (без ПДВ), всього: </t>
    </r>
    <r>
      <rPr>
        <sz val="12"/>
        <rFont val="Times New Roman"/>
        <family val="1"/>
      </rPr>
      <t>(49+50+51+52+53+54)</t>
    </r>
  </si>
  <si>
    <r>
      <t xml:space="preserve">Дебіторська заборгованість за послуги на кінець звітного періоду за чистою реалізаційною вартістю </t>
    </r>
    <r>
      <rPr>
        <sz val="12"/>
        <rFont val="Times New Roman"/>
        <family val="1"/>
      </rPr>
      <t>(34+35+36+37)</t>
    </r>
  </si>
  <si>
    <t>тис. м куб.</t>
  </si>
  <si>
    <r>
      <t xml:space="preserve">Відпущено води, всього: </t>
    </r>
    <r>
      <rPr>
        <sz val="12"/>
        <rFont val="Times New Roman"/>
        <family val="1"/>
      </rPr>
      <t>(2+3+4+5)</t>
    </r>
  </si>
  <si>
    <t>у тому числі: населенню безпосередньо</t>
  </si>
  <si>
    <r>
      <t xml:space="preserve">                      з них: </t>
    </r>
    <r>
      <rPr>
        <b/>
        <sz val="12"/>
        <rFont val="Times New Roman"/>
        <family val="1"/>
      </rPr>
      <t>Матеріальні витрати</t>
    </r>
    <r>
      <rPr>
        <sz val="12"/>
        <rFont val="Times New Roman"/>
        <family val="1"/>
      </rPr>
      <t xml:space="preserve"> (19+20+21)</t>
    </r>
  </si>
  <si>
    <t xml:space="preserve">                                 з них: електроенергія</t>
  </si>
  <si>
    <t xml:space="preserve">                                           покупна вода</t>
  </si>
  <si>
    <t xml:space="preserve">                                           інші матеріальні витрати</t>
  </si>
  <si>
    <r>
      <t xml:space="preserve">                      Витрати на оплату праці </t>
    </r>
    <r>
      <rPr>
        <sz val="12"/>
        <rFont val="Times New Roman"/>
        <family val="1"/>
      </rPr>
      <t>(23+24)</t>
    </r>
  </si>
  <si>
    <t xml:space="preserve">                                з них: електроенергія</t>
  </si>
  <si>
    <t xml:space="preserve">                                          реагенти</t>
  </si>
  <si>
    <t xml:space="preserve">                                          інші матеріальні витрати</t>
  </si>
  <si>
    <r>
      <t xml:space="preserve">                            Витрати на оплату праці </t>
    </r>
    <r>
      <rPr>
        <sz val="12"/>
        <rFont val="Times New Roman"/>
        <family val="1"/>
      </rPr>
      <t>(25+26)</t>
    </r>
  </si>
  <si>
    <t xml:space="preserve">                            Відрахування на соціальні заходи</t>
  </si>
  <si>
    <t xml:space="preserve">                            Амортизація</t>
  </si>
  <si>
    <t xml:space="preserve">                            Інші  операційні витрати</t>
  </si>
  <si>
    <t xml:space="preserve">                            з них, зокрема: утримання об’єктів соціальної сфери</t>
  </si>
  <si>
    <t xml:space="preserve">                                                      податки, збори та обов’язкові платежі</t>
  </si>
  <si>
    <r>
      <t xml:space="preserve">                               Витрати на оплату праці </t>
    </r>
    <r>
      <rPr>
        <sz val="12"/>
        <rFont val="Times New Roman"/>
        <family val="1"/>
      </rPr>
      <t>(23+24)</t>
    </r>
  </si>
  <si>
    <t xml:space="preserve">                               Відрахування на соціальні заходи</t>
  </si>
  <si>
    <t xml:space="preserve">                               Амортизація</t>
  </si>
  <si>
    <t xml:space="preserve">                               Інші  операційні витрати</t>
  </si>
  <si>
    <t xml:space="preserve">        з них, зокрема: утримання об’єктів соціальної сфери</t>
  </si>
  <si>
    <t xml:space="preserve">                                  податки, збори та обов’язкові платежі</t>
  </si>
  <si>
    <t>у тому числі: за паливно-енергетичні ресурси</t>
  </si>
  <si>
    <r>
      <t>Дебіторська заборгованість за послуги на кінець звітного періоду за чистою реалізаційною вартістю</t>
    </r>
    <r>
      <rPr>
        <sz val="12"/>
        <rFont val="Times New Roman"/>
        <family val="1"/>
      </rPr>
      <t xml:space="preserve"> (34+35+36+37)</t>
    </r>
  </si>
  <si>
    <r>
      <t xml:space="preserve">                    з них: </t>
    </r>
    <r>
      <rPr>
        <b/>
        <sz val="12"/>
        <rFont val="Times New Roman"/>
        <family val="1"/>
      </rPr>
      <t>Матеріальні витрати</t>
    </r>
    <r>
      <rPr>
        <sz val="12"/>
        <rFont val="Times New Roman"/>
        <family val="1"/>
      </rPr>
      <t xml:space="preserve"> (19+20+21)</t>
    </r>
  </si>
  <si>
    <t xml:space="preserve">                               з них: паливо</t>
  </si>
  <si>
    <t xml:space="preserve">                                          матеріали для ремонту засобів механізації</t>
  </si>
  <si>
    <r>
      <rPr>
        <b/>
        <sz val="12"/>
        <rFont val="Times New Roman"/>
        <family val="1"/>
      </rPr>
      <t>Загальний обсяг вивезених побутових відходів, всього:</t>
    </r>
    <r>
      <rPr>
        <sz val="12"/>
        <rFont val="Times New Roman"/>
        <family val="1"/>
      </rPr>
      <t xml:space="preserve"> (2+3+4+5)</t>
    </r>
  </si>
  <si>
    <t xml:space="preserve">                                 інші </t>
  </si>
  <si>
    <t xml:space="preserve">                        інші споживачі</t>
  </si>
  <si>
    <t xml:space="preserve">       з них:  керівники, професіонали, фахівці, технічні службовці</t>
  </si>
  <si>
    <t xml:space="preserve">        Інші  операційні витрати</t>
  </si>
  <si>
    <t xml:space="preserve">         з них: витрати на утримання багатоквартирного будинку та прибудинкової території та поточний ремонт спільного майна багатоквартирного будинку (15+19)</t>
  </si>
  <si>
    <t xml:space="preserve">                             на виконання інших робіт (послуг), понад обов’язковий перелік</t>
  </si>
  <si>
    <t xml:space="preserve">                   з них: на виконання обов’язкового переліку робіт (послуг)</t>
  </si>
  <si>
    <t xml:space="preserve">                                       поточний ремонт спільного майна багатоквартирного           будинку  (матеріали та роботи, виконані підрядним  способом)      </t>
  </si>
  <si>
    <t xml:space="preserve">                              у т.ч.: технічне обслуговування ліфтів</t>
  </si>
  <si>
    <t xml:space="preserve">                                          придбання електричної енергії</t>
  </si>
  <si>
    <t xml:space="preserve">                     інші матеріальні витрати</t>
  </si>
  <si>
    <t xml:space="preserve">                   робітники</t>
  </si>
  <si>
    <t xml:space="preserve">        з них зокрема: податки</t>
  </si>
  <si>
    <t xml:space="preserve">                                 визнані штрафи, пені, неустойки</t>
  </si>
  <si>
    <t xml:space="preserve">                                 списана безнадійна заборгованість</t>
  </si>
  <si>
    <t>тис. м кв.</t>
  </si>
  <si>
    <t xml:space="preserve">          у тому числі:  витрати на утримання багатоквартирного будинку та прибудинкової території і поточний ремонт спільного майна багатоквартирного будинку</t>
  </si>
  <si>
    <t xml:space="preserve">         у тому числі: відшкодування власниками житлових  та нежитлових приміщень витрат на утримання багатоквартирного будинку та прибудинкової території і поточний ремонт спільного майна багатоквартирного будинку</t>
  </si>
  <si>
    <t xml:space="preserve">суб'єктів господарювання від надання послуги з управління багатоквартирним будинком </t>
  </si>
  <si>
    <t>до 30 числа  після звітного періоду, за рік - до 25 лютого (щокварталу/щорічно)</t>
  </si>
  <si>
    <t>суб'єктів господарювання від надання послуг з постачання теплової енергії та постачання гарячої води</t>
  </si>
  <si>
    <t xml:space="preserve">суб'єктів господарювання від надання послуги з централізованого водопостачання </t>
  </si>
  <si>
    <t>суб'єктів господарювання  від надання послуги з централізованого водовідведення</t>
  </si>
  <si>
    <t xml:space="preserve">суб'єктів господарювання від надання послуги з поводження з побутовими відходами </t>
  </si>
  <si>
    <r>
      <t xml:space="preserve">ЗАТВЕРДЖЕНО 
Наказ Міністерства розвитку громад та територій України
16 грудня 2019 року № </t>
    </r>
    <r>
      <rPr>
        <u val="single"/>
        <sz val="12"/>
        <rFont val="Times New Roman"/>
        <family val="1"/>
      </rPr>
      <t>312</t>
    </r>
    <r>
      <rPr>
        <sz val="12"/>
        <rFont val="Times New Roman"/>
        <family val="1"/>
      </rPr>
      <t xml:space="preserve">
</t>
    </r>
  </si>
  <si>
    <t xml:space="preserve">ЗАТВЕРДЖЕНО 
Наказ Міністерства розвитку громад та територій України
16 грудня 2019 року № 312_
</t>
  </si>
  <si>
    <r>
      <t xml:space="preserve">ЗАТВЕРДЖЕНО 
Наказ Міністерства розвитку громад та територій України
</t>
    </r>
    <r>
      <rPr>
        <u val="single"/>
        <sz val="12"/>
        <rFont val="Times New Roman"/>
        <family val="1"/>
      </rPr>
      <t>16 грудня 2019 року № 312</t>
    </r>
    <r>
      <rPr>
        <sz val="12"/>
        <rFont val="Times New Roman"/>
        <family val="1"/>
      </rPr>
      <t xml:space="preserve">_
</t>
    </r>
  </si>
  <si>
    <t xml:space="preserve"> КП  "ЖЕО №4 "</t>
  </si>
  <si>
    <t>Л.М.Запорожець</t>
  </si>
  <si>
    <r>
      <t xml:space="preserve">Чистий дохід від реалізації  послуг, всього: </t>
    </r>
    <r>
      <rPr>
        <sz val="14"/>
        <rFont val="Times New Roman"/>
        <family val="1"/>
      </rPr>
      <t>(5+6+7+8)</t>
    </r>
  </si>
  <si>
    <r>
      <t xml:space="preserve">Витрати звичайної діяльності  </t>
    </r>
    <r>
      <rPr>
        <sz val="14"/>
        <rFont val="Times New Roman"/>
        <family val="1"/>
      </rPr>
      <t>(12+30)</t>
    </r>
  </si>
  <si>
    <r>
      <t xml:space="preserve">у тому числі:                                                                                                                                                        </t>
    </r>
    <r>
      <rPr>
        <b/>
        <sz val="14"/>
        <rFont val="Times New Roman"/>
        <family val="1"/>
      </rPr>
      <t xml:space="preserve">Витрати операційної діяльності </t>
    </r>
    <r>
      <rPr>
        <sz val="14"/>
        <rFont val="Times New Roman"/>
        <family val="1"/>
      </rPr>
      <t xml:space="preserve">(13+21+24+25+26) </t>
    </r>
  </si>
  <si>
    <r>
      <t xml:space="preserve">з них: </t>
    </r>
    <r>
      <rPr>
        <b/>
        <sz val="14"/>
        <rFont val="Times New Roman"/>
        <family val="1"/>
      </rPr>
      <t>Матеріальні витрати</t>
    </r>
    <r>
      <rPr>
        <sz val="14"/>
        <rFont val="Times New Roman"/>
        <family val="1"/>
      </rPr>
      <t xml:space="preserve"> (14+20)</t>
    </r>
  </si>
  <si>
    <r>
      <t xml:space="preserve">       Витрати на оплату праці </t>
    </r>
    <r>
      <rPr>
        <sz val="14"/>
        <rFont val="Times New Roman"/>
        <family val="1"/>
      </rPr>
      <t>(22+23)</t>
    </r>
  </si>
  <si>
    <r>
      <t xml:space="preserve">Фінансові результати від звичайної діяльності: </t>
    </r>
    <r>
      <rPr>
        <sz val="14"/>
        <rFont val="Times New Roman"/>
        <family val="1"/>
      </rPr>
      <t xml:space="preserve">(4+9+10-11)                                                                                                                 </t>
    </r>
    <r>
      <rPr>
        <b/>
        <sz val="14"/>
        <rFont val="Times New Roman"/>
        <family val="1"/>
      </rPr>
      <t>прибуток   (+)</t>
    </r>
  </si>
  <si>
    <r>
      <t xml:space="preserve">Дебіторська заборгованість за послуги на кінець звітного періоду за чистою реалізаційною вартістю </t>
    </r>
    <r>
      <rPr>
        <sz val="14"/>
        <rFont val="Times New Roman"/>
        <family val="1"/>
      </rPr>
      <t>(34+35+36)</t>
    </r>
  </si>
  <si>
    <r>
      <t xml:space="preserve">Середньооблікова чисельність в еквіваленті повної зайнятості :                                                                </t>
    </r>
    <r>
      <rPr>
        <sz val="14"/>
        <rFont val="Times New Roman"/>
        <family val="1"/>
      </rPr>
      <t xml:space="preserve">керівники, професіонали, фахівці, технічні службовці                                               </t>
    </r>
  </si>
  <si>
    <r>
      <t>Обсяг оплачених послуг та інших отриманих коштів (без ПДВ), всього</t>
    </r>
    <r>
      <rPr>
        <sz val="14"/>
        <rFont val="Times New Roman"/>
        <family val="1"/>
      </rPr>
      <t>:    (47+48+49+50)</t>
    </r>
  </si>
  <si>
    <r>
      <rPr>
        <u val="single"/>
        <sz val="14"/>
        <rFont val="Times New Roman"/>
        <family val="1"/>
      </rPr>
      <t>Керівник</t>
    </r>
    <r>
      <rPr>
        <sz val="14"/>
        <rFont val="Times New Roman"/>
        <family val="1"/>
      </rPr>
      <t xml:space="preserve">                                                           </t>
    </r>
    <r>
      <rPr>
        <u val="single"/>
        <sz val="14"/>
        <rFont val="Times New Roman"/>
        <family val="1"/>
      </rPr>
      <t>Підпис</t>
    </r>
  </si>
  <si>
    <r>
      <t xml:space="preserve">за підсумками </t>
    </r>
    <r>
      <rPr>
        <i/>
        <sz val="14"/>
        <rFont val="Times New Roman"/>
        <family val="1"/>
      </rPr>
      <t xml:space="preserve"> року </t>
    </r>
    <r>
      <rPr>
        <b/>
        <sz val="14"/>
        <rFont val="Times New Roman"/>
        <family val="1"/>
      </rPr>
      <t xml:space="preserve"> 2021 року</t>
    </r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</si>
</sst>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  <numFmt numFmtId="174" formatCode="0.00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u val="single"/>
      <sz val="10"/>
      <color indexed="12"/>
      <name val="Arial Cyr"/>
      <family val="0"/>
    </font>
    <font>
      <i/>
      <sz val="12"/>
      <name val="Times New Roman"/>
      <family val="1"/>
    </font>
    <font>
      <strike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u val="single"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sz val="12"/>
      <color theme="1"/>
      <name val="Calibri"/>
      <family val="2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63"/>
      </left>
      <right style="thin">
        <color indexed="63"/>
      </right>
      <top/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/>
      <right style="thin">
        <color indexed="63"/>
      </right>
      <top/>
      <bottom style="thin">
        <color indexed="63"/>
      </bottom>
    </border>
    <border>
      <left/>
      <right/>
      <top/>
      <bottom style="medium"/>
    </border>
    <border>
      <left style="medium"/>
      <right style="thin">
        <color indexed="63"/>
      </right>
      <top style="medium"/>
      <bottom style="thin">
        <color indexed="63"/>
      </bottom>
    </border>
    <border>
      <left style="thin">
        <color indexed="63"/>
      </left>
      <right style="thin">
        <color indexed="63"/>
      </right>
      <top style="medium"/>
      <bottom style="thin">
        <color indexed="63"/>
      </bottom>
    </border>
    <border>
      <left style="thin">
        <color indexed="63"/>
      </left>
      <right/>
      <top style="medium"/>
      <bottom style="thin">
        <color indexed="63"/>
      </bottom>
    </border>
    <border>
      <left style="thin">
        <color indexed="63"/>
      </left>
      <right style="medium"/>
      <top style="medium"/>
      <bottom style="thin"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 style="thin">
        <color indexed="63"/>
      </left>
      <right style="medium"/>
      <top style="thin">
        <color indexed="63"/>
      </top>
      <bottom style="thin"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/>
      <bottom style="thin">
        <color indexed="63"/>
      </bottom>
    </border>
    <border>
      <left style="thin"/>
      <right style="thin"/>
      <top style="medium"/>
      <bottom style="thin"/>
    </border>
    <border>
      <left style="thin"/>
      <right style="thin"/>
      <top/>
      <bottom/>
    </border>
    <border>
      <left style="thin">
        <color indexed="63"/>
      </left>
      <right/>
      <top style="thin">
        <color indexed="63"/>
      </top>
      <bottom style="thin">
        <color indexed="63"/>
      </bottom>
    </border>
    <border>
      <left/>
      <right style="medium"/>
      <top/>
      <bottom style="thin">
        <color indexed="63"/>
      </bottom>
    </border>
    <border>
      <left style="thin">
        <color indexed="63"/>
      </left>
      <right style="medium"/>
      <top/>
      <bottom style="thin">
        <color indexed="63"/>
      </bottom>
    </border>
    <border>
      <left style="thin"/>
      <right style="thin"/>
      <top style="thin"/>
      <bottom/>
    </border>
    <border>
      <left/>
      <right/>
      <top style="medium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medium"/>
    </border>
    <border>
      <left style="thin"/>
      <right style="medium"/>
      <top/>
      <bottom style="thin">
        <color indexed="63"/>
      </bottom>
    </border>
    <border>
      <left/>
      <right style="medium"/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/>
      <bottom/>
    </border>
    <border>
      <left style="thin">
        <color indexed="63"/>
      </left>
      <right style="thin">
        <color indexed="63"/>
      </right>
      <top style="thin">
        <color indexed="63"/>
      </top>
      <bottom/>
    </border>
    <border>
      <left/>
      <right/>
      <top style="thin">
        <color indexed="63"/>
      </top>
      <bottom/>
    </border>
    <border>
      <left/>
      <right/>
      <top style="thin">
        <color indexed="63"/>
      </top>
      <bottom style="thin">
        <color indexed="63"/>
      </bottom>
    </border>
    <border>
      <left style="thin">
        <color indexed="63"/>
      </left>
      <right/>
      <top/>
      <bottom style="thin">
        <color indexed="63"/>
      </bottom>
    </border>
    <border>
      <left/>
      <right style="thin">
        <color indexed="63"/>
      </right>
      <top/>
      <bottom/>
    </border>
    <border>
      <left style="thin">
        <color indexed="63"/>
      </left>
      <right style="medium"/>
      <top style="thin">
        <color indexed="63"/>
      </top>
      <bottom/>
    </border>
    <border>
      <left style="medium"/>
      <right/>
      <top style="thin"/>
      <bottom style="thin">
        <color indexed="63"/>
      </bottom>
    </border>
    <border>
      <left/>
      <right/>
      <top style="thin"/>
      <bottom style="thin">
        <color indexed="63"/>
      </bottom>
    </border>
    <border>
      <left/>
      <right style="medium"/>
      <top style="thin"/>
      <bottom style="thin">
        <color indexed="63"/>
      </bottom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74">
    <xf numFmtId="0" fontId="0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Alignment="1">
      <alignment/>
    </xf>
    <xf numFmtId="0" fontId="51" fillId="0" borderId="0" xfId="0" applyFont="1" applyFill="1" applyAlignment="1">
      <alignment/>
    </xf>
    <xf numFmtId="0" fontId="52" fillId="0" borderId="0" xfId="0" applyFont="1" applyFill="1" applyAlignment="1">
      <alignment/>
    </xf>
    <xf numFmtId="0" fontId="51" fillId="0" borderId="0" xfId="0" applyFont="1" applyFill="1" applyBorder="1" applyAlignment="1">
      <alignment/>
    </xf>
    <xf numFmtId="0" fontId="2" fillId="0" borderId="0" xfId="0" applyFont="1" applyFill="1" applyAlignment="1">
      <alignment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2" fillId="0" borderId="10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wrapText="1"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51" fillId="0" borderId="0" xfId="0" applyFont="1" applyFill="1" applyAlignment="1">
      <alignment horizontal="center" vertical="center" textRotation="90" wrapText="1"/>
    </xf>
    <xf numFmtId="0" fontId="51" fillId="0" borderId="0" xfId="0" applyFont="1" applyFill="1" applyAlignment="1">
      <alignment textRotation="90" wrapText="1"/>
    </xf>
    <xf numFmtId="0" fontId="51" fillId="0" borderId="0" xfId="0" applyNumberFormat="1" applyFont="1" applyFill="1" applyAlignment="1">
      <alignment horizontal="center" vertical="center" wrapText="1"/>
    </xf>
    <xf numFmtId="0" fontId="2" fillId="0" borderId="12" xfId="0" applyFont="1" applyFill="1" applyBorder="1" applyAlignment="1">
      <alignment horizontal="center" wrapText="1"/>
    </xf>
    <xf numFmtId="172" fontId="51" fillId="0" borderId="0" xfId="0" applyNumberFormat="1" applyFont="1" applyFill="1" applyAlignment="1">
      <alignment/>
    </xf>
    <xf numFmtId="172" fontId="51" fillId="0" borderId="0" xfId="0" applyNumberFormat="1" applyFont="1" applyFill="1" applyAlignment="1">
      <alignment/>
    </xf>
    <xf numFmtId="172" fontId="2" fillId="0" borderId="0" xfId="0" applyNumberFormat="1" applyFont="1" applyFill="1" applyAlignment="1">
      <alignment/>
    </xf>
    <xf numFmtId="172" fontId="2" fillId="0" borderId="0" xfId="0" applyNumberFormat="1" applyFont="1" applyFill="1" applyAlignment="1">
      <alignment/>
    </xf>
    <xf numFmtId="0" fontId="2" fillId="0" borderId="10" xfId="0" applyFont="1" applyFill="1" applyBorder="1" applyAlignment="1">
      <alignment horizontal="justify" wrapText="1"/>
    </xf>
    <xf numFmtId="0" fontId="2" fillId="0" borderId="0" xfId="0" applyFont="1" applyFill="1" applyAlignment="1">
      <alignment horizontal="center" vertical="center" textRotation="90" wrapText="1"/>
    </xf>
    <xf numFmtId="0" fontId="2" fillId="0" borderId="0" xfId="0" applyFont="1" applyFill="1" applyAlignment="1">
      <alignment textRotation="90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0" xfId="0" applyNumberFormat="1" applyFont="1" applyFill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center" vertical="center" wrapText="1"/>
    </xf>
    <xf numFmtId="0" fontId="51" fillId="0" borderId="0" xfId="0" applyNumberFormat="1" applyFont="1" applyFill="1" applyAlignment="1">
      <alignment horizontal="center" vertical="center" textRotation="90" wrapText="1"/>
    </xf>
    <xf numFmtId="0" fontId="51" fillId="0" borderId="0" xfId="0" applyNumberFormat="1" applyFont="1" applyFill="1" applyAlignment="1">
      <alignment horizontal="center" vertical="center"/>
    </xf>
    <xf numFmtId="0" fontId="2" fillId="0" borderId="12" xfId="0" applyFont="1" applyFill="1" applyBorder="1" applyAlignment="1">
      <alignment wrapText="1"/>
    </xf>
    <xf numFmtId="0" fontId="3" fillId="0" borderId="0" xfId="0" applyFont="1" applyFill="1" applyAlignment="1">
      <alignment horizontal="right"/>
    </xf>
    <xf numFmtId="172" fontId="7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174" fontId="51" fillId="0" borderId="0" xfId="0" applyNumberFormat="1" applyFont="1" applyFill="1" applyAlignment="1">
      <alignment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wrapText="1"/>
    </xf>
    <xf numFmtId="172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 wrapText="1"/>
    </xf>
    <xf numFmtId="172" fontId="3" fillId="0" borderId="0" xfId="0" applyNumberFormat="1" applyFont="1" applyFill="1" applyBorder="1" applyAlignment="1">
      <alignment wrapText="1"/>
    </xf>
    <xf numFmtId="172" fontId="2" fillId="0" borderId="0" xfId="0" applyNumberFormat="1" applyFont="1" applyFill="1" applyBorder="1" applyAlignment="1">
      <alignment/>
    </xf>
    <xf numFmtId="0" fontId="51" fillId="0" borderId="16" xfId="0" applyFont="1" applyBorder="1" applyAlignment="1">
      <alignment/>
    </xf>
    <xf numFmtId="0" fontId="2" fillId="0" borderId="16" xfId="0" applyFont="1" applyBorder="1" applyAlignment="1">
      <alignment horizontal="left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49" fontId="2" fillId="0" borderId="22" xfId="0" applyNumberFormat="1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/>
    </xf>
    <xf numFmtId="172" fontId="3" fillId="0" borderId="24" xfId="0" applyNumberFormat="1" applyFont="1" applyFill="1" applyBorder="1" applyAlignment="1">
      <alignment/>
    </xf>
    <xf numFmtId="0" fontId="2" fillId="0" borderId="21" xfId="0" applyFont="1" applyFill="1" applyBorder="1" applyAlignment="1">
      <alignment vertical="top" wrapText="1"/>
    </xf>
    <xf numFmtId="172" fontId="3" fillId="0" borderId="22" xfId="0" applyNumberFormat="1" applyFont="1" applyFill="1" applyBorder="1" applyAlignment="1">
      <alignment wrapText="1"/>
    </xf>
    <xf numFmtId="0" fontId="2" fillId="0" borderId="21" xfId="0" applyFont="1" applyFill="1" applyBorder="1" applyAlignment="1">
      <alignment wrapText="1"/>
    </xf>
    <xf numFmtId="0" fontId="3" fillId="0" borderId="21" xfId="0" applyFont="1" applyFill="1" applyBorder="1" applyAlignment="1">
      <alignment wrapText="1"/>
    </xf>
    <xf numFmtId="0" fontId="3" fillId="0" borderId="21" xfId="0" applyFont="1" applyFill="1" applyBorder="1" applyAlignment="1">
      <alignment horizontal="justify" wrapText="1"/>
    </xf>
    <xf numFmtId="0" fontId="3" fillId="0" borderId="21" xfId="0" applyFont="1" applyFill="1" applyBorder="1" applyAlignment="1">
      <alignment vertical="center" wrapText="1"/>
    </xf>
    <xf numFmtId="0" fontId="2" fillId="0" borderId="21" xfId="0" applyFont="1" applyFill="1" applyBorder="1" applyAlignment="1">
      <alignment horizontal="justify" wrapText="1"/>
    </xf>
    <xf numFmtId="0" fontId="2" fillId="0" borderId="25" xfId="0" applyFont="1" applyFill="1" applyBorder="1" applyAlignment="1">
      <alignment wrapText="1"/>
    </xf>
    <xf numFmtId="172" fontId="3" fillId="0" borderId="26" xfId="0" applyNumberFormat="1" applyFont="1" applyFill="1" applyBorder="1" applyAlignment="1">
      <alignment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wrapText="1"/>
    </xf>
    <xf numFmtId="49" fontId="2" fillId="0" borderId="3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51" fillId="0" borderId="16" xfId="0" applyFont="1" applyFill="1" applyBorder="1" applyAlignment="1">
      <alignment/>
    </xf>
    <xf numFmtId="0" fontId="51" fillId="0" borderId="23" xfId="0" applyFont="1" applyFill="1" applyBorder="1" applyAlignment="1">
      <alignment/>
    </xf>
    <xf numFmtId="0" fontId="2" fillId="0" borderId="33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wrapText="1"/>
    </xf>
    <xf numFmtId="172" fontId="3" fillId="0" borderId="34" xfId="0" applyNumberFormat="1" applyFont="1" applyFill="1" applyBorder="1" applyAlignment="1">
      <alignment wrapText="1"/>
    </xf>
    <xf numFmtId="172" fontId="3" fillId="0" borderId="35" xfId="0" applyNumberFormat="1" applyFont="1" applyFill="1" applyBorder="1" applyAlignment="1">
      <alignment wrapText="1"/>
    </xf>
    <xf numFmtId="0" fontId="2" fillId="0" borderId="36" xfId="0" applyFont="1" applyFill="1" applyBorder="1" applyAlignment="1">
      <alignment horizontal="center" vertical="center" wrapText="1"/>
    </xf>
    <xf numFmtId="172" fontId="2" fillId="0" borderId="23" xfId="0" applyNumberFormat="1" applyFont="1" applyFill="1" applyBorder="1" applyAlignment="1">
      <alignment/>
    </xf>
    <xf numFmtId="172" fontId="3" fillId="0" borderId="37" xfId="0" applyNumberFormat="1" applyFont="1" applyFill="1" applyBorder="1" applyAlignment="1">
      <alignment wrapText="1"/>
    </xf>
    <xf numFmtId="0" fontId="2" fillId="0" borderId="38" xfId="0" applyFont="1" applyFill="1" applyBorder="1" applyAlignment="1">
      <alignment horizontal="center" vertical="center" wrapText="1"/>
    </xf>
    <xf numFmtId="172" fontId="51" fillId="0" borderId="23" xfId="0" applyNumberFormat="1" applyFont="1" applyFill="1" applyBorder="1" applyAlignment="1">
      <alignment/>
    </xf>
    <xf numFmtId="0" fontId="53" fillId="0" borderId="0" xfId="0" applyFont="1" applyFill="1" applyAlignment="1">
      <alignment/>
    </xf>
    <xf numFmtId="0" fontId="53" fillId="0" borderId="16" xfId="0" applyFont="1" applyFill="1" applyBorder="1" applyAlignment="1">
      <alignment/>
    </xf>
    <xf numFmtId="0" fontId="8" fillId="0" borderId="11" xfId="0" applyFont="1" applyFill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wrapText="1"/>
    </xf>
    <xf numFmtId="49" fontId="8" fillId="0" borderId="22" xfId="0" applyNumberFormat="1" applyFont="1" applyFill="1" applyBorder="1" applyAlignment="1">
      <alignment horizontal="center" wrapText="1"/>
    </xf>
    <xf numFmtId="0" fontId="9" fillId="0" borderId="11" xfId="0" applyFont="1" applyFill="1" applyBorder="1" applyAlignment="1">
      <alignment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172" fontId="8" fillId="0" borderId="39" xfId="0" applyNumberFormat="1" applyFont="1" applyFill="1" applyBorder="1" applyAlignment="1">
      <alignment wrapText="1"/>
    </xf>
    <xf numFmtId="172" fontId="8" fillId="0" borderId="24" xfId="0" applyNumberFormat="1" applyFont="1" applyFill="1" applyBorder="1" applyAlignment="1">
      <alignment wrapText="1"/>
    </xf>
    <xf numFmtId="0" fontId="8" fillId="0" borderId="12" xfId="0" applyFont="1" applyFill="1" applyBorder="1" applyAlignment="1">
      <alignment horizontal="left" wrapText="1"/>
    </xf>
    <xf numFmtId="0" fontId="9" fillId="0" borderId="12" xfId="0" applyFont="1" applyFill="1" applyBorder="1" applyAlignment="1">
      <alignment wrapText="1"/>
    </xf>
    <xf numFmtId="0" fontId="9" fillId="0" borderId="30" xfId="0" applyFont="1" applyFill="1" applyBorder="1" applyAlignment="1">
      <alignment horizontal="center"/>
    </xf>
    <xf numFmtId="0" fontId="9" fillId="0" borderId="30" xfId="0" applyFont="1" applyFill="1" applyBorder="1" applyAlignment="1">
      <alignment wrapText="1"/>
    </xf>
    <xf numFmtId="0" fontId="8" fillId="0" borderId="40" xfId="0" applyFont="1" applyFill="1" applyBorder="1" applyAlignment="1">
      <alignment horizontal="center" vertical="center" wrapText="1"/>
    </xf>
    <xf numFmtId="172" fontId="9" fillId="0" borderId="39" xfId="0" applyNumberFormat="1" applyFont="1" applyFill="1" applyBorder="1" applyAlignment="1">
      <alignment/>
    </xf>
    <xf numFmtId="0" fontId="8" fillId="0" borderId="12" xfId="0" applyFont="1" applyFill="1" applyBorder="1" applyAlignment="1">
      <alignment wrapText="1"/>
    </xf>
    <xf numFmtId="0" fontId="8" fillId="0" borderId="12" xfId="0" applyFont="1" applyFill="1" applyBorder="1" applyAlignment="1">
      <alignment horizontal="center" vertical="center"/>
    </xf>
    <xf numFmtId="172" fontId="8" fillId="0" borderId="31" xfId="0" applyNumberFormat="1" applyFont="1" applyFill="1" applyBorder="1" applyAlignment="1">
      <alignment wrapText="1"/>
    </xf>
    <xf numFmtId="0" fontId="8" fillId="0" borderId="10" xfId="0" applyFont="1" applyFill="1" applyBorder="1" applyAlignment="1">
      <alignment horizontal="center" vertical="center" wrapText="1"/>
    </xf>
    <xf numFmtId="172" fontId="8" fillId="0" borderId="24" xfId="0" applyNumberFormat="1" applyFont="1" applyFill="1" applyBorder="1" applyAlignment="1">
      <alignment/>
    </xf>
    <xf numFmtId="172" fontId="8" fillId="0" borderId="31" xfId="0" applyNumberFormat="1" applyFont="1" applyFill="1" applyBorder="1" applyAlignment="1">
      <alignment/>
    </xf>
    <xf numFmtId="0" fontId="8" fillId="0" borderId="12" xfId="0" applyFont="1" applyFill="1" applyBorder="1" applyAlignment="1">
      <alignment horizontal="justify" wrapText="1"/>
    </xf>
    <xf numFmtId="0" fontId="9" fillId="0" borderId="11" xfId="0" applyFont="1" applyFill="1" applyBorder="1" applyAlignment="1">
      <alignment horizontal="justify" wrapText="1"/>
    </xf>
    <xf numFmtId="0" fontId="8" fillId="0" borderId="41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wrapText="1"/>
    </xf>
    <xf numFmtId="0" fontId="9" fillId="0" borderId="30" xfId="0" applyFont="1" applyFill="1" applyBorder="1" applyAlignment="1">
      <alignment horizontal="justify" wrapText="1"/>
    </xf>
    <xf numFmtId="0" fontId="8" fillId="0" borderId="0" xfId="0" applyFont="1" applyFill="1" applyAlignment="1">
      <alignment/>
    </xf>
    <xf numFmtId="0" fontId="9" fillId="0" borderId="42" xfId="0" applyFont="1" applyFill="1" applyBorder="1" applyAlignment="1">
      <alignment horizontal="center"/>
    </xf>
    <xf numFmtId="0" fontId="8" fillId="0" borderId="0" xfId="0" applyFont="1" applyFill="1" applyAlignment="1">
      <alignment vertical="center"/>
    </xf>
    <xf numFmtId="0" fontId="9" fillId="0" borderId="43" xfId="0" applyFont="1" applyFill="1" applyBorder="1" applyAlignment="1">
      <alignment horizontal="center" vertical="center"/>
    </xf>
    <xf numFmtId="0" fontId="8" fillId="0" borderId="44" xfId="0" applyFont="1" applyFill="1" applyBorder="1" applyAlignment="1">
      <alignment wrapText="1"/>
    </xf>
    <xf numFmtId="0" fontId="8" fillId="0" borderId="33" xfId="0" applyFont="1" applyFill="1" applyBorder="1" applyAlignment="1">
      <alignment horizontal="center" vertical="center" wrapText="1"/>
    </xf>
    <xf numFmtId="0" fontId="8" fillId="0" borderId="45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/>
    </xf>
    <xf numFmtId="0" fontId="8" fillId="0" borderId="41" xfId="0" applyFont="1" applyFill="1" applyBorder="1" applyAlignment="1">
      <alignment horizontal="left" wrapText="1"/>
    </xf>
    <xf numFmtId="172" fontId="8" fillId="0" borderId="46" xfId="0" applyNumberFormat="1" applyFont="1" applyFill="1" applyBorder="1" applyAlignment="1">
      <alignment wrapText="1"/>
    </xf>
    <xf numFmtId="0" fontId="8" fillId="0" borderId="13" xfId="0" applyFont="1" applyFill="1" applyBorder="1" applyAlignment="1">
      <alignment horizontal="left" wrapText="1"/>
    </xf>
    <xf numFmtId="0" fontId="8" fillId="0" borderId="13" xfId="0" applyFont="1" applyFill="1" applyBorder="1" applyAlignment="1">
      <alignment horizontal="center" vertical="center" wrapText="1"/>
    </xf>
    <xf numFmtId="172" fontId="8" fillId="0" borderId="22" xfId="0" applyNumberFormat="1" applyFont="1" applyFill="1" applyBorder="1" applyAlignment="1">
      <alignment wrapText="1"/>
    </xf>
    <xf numFmtId="0" fontId="8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 wrapText="1"/>
    </xf>
    <xf numFmtId="172" fontId="9" fillId="0" borderId="34" xfId="0" applyNumberFormat="1" applyFont="1" applyFill="1" applyBorder="1" applyAlignment="1">
      <alignment wrapText="1"/>
    </xf>
    <xf numFmtId="0" fontId="53" fillId="0" borderId="0" xfId="0" applyFont="1" applyFill="1" applyBorder="1" applyAlignment="1">
      <alignment/>
    </xf>
    <xf numFmtId="0" fontId="8" fillId="0" borderId="0" xfId="0" applyFont="1" applyBorder="1" applyAlignment="1">
      <alignment/>
    </xf>
    <xf numFmtId="0" fontId="11" fillId="0" borderId="0" xfId="0" applyFont="1" applyBorder="1" applyAlignment="1">
      <alignment horizontal="center" vertical="center" wrapText="1"/>
    </xf>
    <xf numFmtId="0" fontId="53" fillId="0" borderId="16" xfId="0" applyFont="1" applyBorder="1" applyAlignment="1">
      <alignment/>
    </xf>
    <xf numFmtId="0" fontId="8" fillId="0" borderId="16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54" fillId="0" borderId="0" xfId="0" applyFont="1" applyBorder="1" applyAlignment="1">
      <alignment vertical="center" wrapText="1"/>
    </xf>
    <xf numFmtId="0" fontId="3" fillId="0" borderId="47" xfId="0" applyFont="1" applyFill="1" applyBorder="1" applyAlignment="1">
      <alignment horizontal="center" wrapText="1"/>
    </xf>
    <xf numFmtId="0" fontId="3" fillId="0" borderId="48" xfId="0" applyFont="1" applyFill="1" applyBorder="1" applyAlignment="1">
      <alignment horizontal="center" wrapText="1"/>
    </xf>
    <xf numFmtId="0" fontId="3" fillId="0" borderId="49" xfId="0" applyFont="1" applyFill="1" applyBorder="1" applyAlignment="1">
      <alignment horizontal="center" wrapText="1"/>
    </xf>
    <xf numFmtId="0" fontId="3" fillId="0" borderId="50" xfId="0" applyFont="1" applyFill="1" applyBorder="1" applyAlignment="1">
      <alignment horizontal="center"/>
    </xf>
    <xf numFmtId="0" fontId="3" fillId="0" borderId="51" xfId="0" applyFont="1" applyFill="1" applyBorder="1" applyAlignment="1">
      <alignment horizontal="center"/>
    </xf>
    <xf numFmtId="0" fontId="3" fillId="0" borderId="52" xfId="0" applyFont="1" applyFill="1" applyBorder="1" applyAlignment="1">
      <alignment horizontal="center"/>
    </xf>
    <xf numFmtId="0" fontId="5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left" vertical="top" wrapText="1"/>
    </xf>
    <xf numFmtId="0" fontId="3" fillId="0" borderId="0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vertical="top"/>
    </xf>
    <xf numFmtId="0" fontId="3" fillId="0" borderId="53" xfId="0" applyFont="1" applyFill="1" applyBorder="1" applyAlignment="1">
      <alignment horizontal="center" wrapText="1"/>
    </xf>
    <xf numFmtId="0" fontId="3" fillId="0" borderId="51" xfId="0" applyFont="1" applyFill="1" applyBorder="1" applyAlignment="1">
      <alignment horizontal="center" wrapText="1"/>
    </xf>
    <xf numFmtId="0" fontId="3" fillId="0" borderId="53" xfId="0" applyFont="1" applyFill="1" applyBorder="1" applyAlignment="1">
      <alignment horizontal="center"/>
    </xf>
    <xf numFmtId="0" fontId="2" fillId="0" borderId="0" xfId="0" applyFont="1" applyFill="1" applyAlignment="1">
      <alignment vertical="center" wrapText="1"/>
    </xf>
    <xf numFmtId="0" fontId="3" fillId="0" borderId="16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wrapText="1"/>
    </xf>
    <xf numFmtId="0" fontId="3" fillId="0" borderId="43" xfId="0" applyFont="1" applyFill="1" applyBorder="1" applyAlignment="1">
      <alignment horizontal="center" wrapText="1"/>
    </xf>
    <xf numFmtId="0" fontId="3" fillId="0" borderId="39" xfId="0" applyFont="1" applyFill="1" applyBorder="1" applyAlignment="1">
      <alignment horizontal="center" wrapText="1"/>
    </xf>
    <xf numFmtId="0" fontId="3" fillId="0" borderId="53" xfId="0" applyFont="1" applyFill="1" applyBorder="1" applyAlignment="1">
      <alignment horizontal="center" vertical="center" wrapText="1"/>
    </xf>
    <xf numFmtId="0" fontId="3" fillId="0" borderId="51" xfId="0" applyFont="1" applyFill="1" applyBorder="1" applyAlignment="1">
      <alignment horizontal="center" vertical="center" wrapText="1"/>
    </xf>
    <xf numFmtId="0" fontId="3" fillId="0" borderId="52" xfId="0" applyFont="1" applyFill="1" applyBorder="1" applyAlignment="1">
      <alignment horizontal="center" vertical="center" wrapText="1"/>
    </xf>
    <xf numFmtId="0" fontId="9" fillId="0" borderId="30" xfId="0" applyFont="1" applyFill="1" applyBorder="1" applyAlignment="1">
      <alignment horizontal="center"/>
    </xf>
    <xf numFmtId="0" fontId="9" fillId="0" borderId="43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 wrapText="1"/>
    </xf>
    <xf numFmtId="0" fontId="9" fillId="0" borderId="30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center"/>
    </xf>
    <xf numFmtId="0" fontId="8" fillId="0" borderId="0" xfId="0" applyFont="1" applyFill="1" applyAlignment="1">
      <alignment horizontal="left" vertical="top" wrapText="1"/>
    </xf>
    <xf numFmtId="0" fontId="9" fillId="0" borderId="0" xfId="0" applyFont="1" applyFill="1" applyBorder="1" applyAlignment="1">
      <alignment horizontal="center" wrapText="1"/>
    </xf>
    <xf numFmtId="0" fontId="11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55" fillId="0" borderId="0" xfId="0" applyFont="1" applyBorder="1" applyAlignment="1">
      <alignment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 2" xfId="49"/>
    <cellStyle name="Звичайний 3" xfId="50"/>
    <cellStyle name="Звичайний 4" xfId="51"/>
    <cellStyle name="Итог" xfId="52"/>
    <cellStyle name="Контрольная ячейка" xfId="53"/>
    <cellStyle name="Название" xfId="54"/>
    <cellStyle name="Нейтральный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B84"/>
  <sheetViews>
    <sheetView zoomScalePageLayoutView="0" workbookViewId="0" topLeftCell="A1">
      <selection activeCell="A74" sqref="A74:D76"/>
    </sheetView>
  </sheetViews>
  <sheetFormatPr defaultColWidth="67.57421875" defaultRowHeight="15"/>
  <cols>
    <col min="1" max="1" width="73.00390625" style="3" customWidth="1"/>
    <col min="2" max="2" width="6.421875" style="3" customWidth="1"/>
    <col min="3" max="3" width="12.7109375" style="3" customWidth="1"/>
    <col min="4" max="4" width="15.57421875" style="3" customWidth="1"/>
    <col min="5" max="5" width="9.8515625" style="3" bestFit="1" customWidth="1"/>
    <col min="6" max="255" width="9.140625" style="3" customWidth="1"/>
    <col min="256" max="16384" width="67.57421875" style="3" customWidth="1"/>
  </cols>
  <sheetData>
    <row r="1" spans="2:4" ht="75" customHeight="1">
      <c r="B1" s="148" t="s">
        <v>153</v>
      </c>
      <c r="C1" s="148"/>
      <c r="D1" s="148"/>
    </row>
    <row r="2" spans="1:4" s="4" customFormat="1" ht="18.75" customHeight="1">
      <c r="A2" s="150" t="s">
        <v>60</v>
      </c>
      <c r="B2" s="150"/>
      <c r="C2" s="150"/>
      <c r="D2" s="150"/>
    </row>
    <row r="3" spans="1:4" s="4" customFormat="1" ht="15.75" customHeight="1">
      <c r="A3" s="150" t="s">
        <v>2</v>
      </c>
      <c r="B3" s="150"/>
      <c r="C3" s="150"/>
      <c r="D3" s="150"/>
    </row>
    <row r="4" spans="1:4" s="4" customFormat="1" ht="15">
      <c r="A4" s="151" t="s">
        <v>149</v>
      </c>
      <c r="B4" s="151"/>
      <c r="C4" s="151"/>
      <c r="D4" s="151"/>
    </row>
    <row r="5" spans="1:4" ht="15">
      <c r="A5" s="150" t="s">
        <v>65</v>
      </c>
      <c r="B5" s="150"/>
      <c r="C5" s="150"/>
      <c r="D5" s="150"/>
    </row>
    <row r="6" spans="1:4" ht="22.5" customHeight="1" thickBot="1">
      <c r="A6" s="152" t="s">
        <v>69</v>
      </c>
      <c r="B6" s="152"/>
      <c r="C6" s="152"/>
      <c r="D6" s="152"/>
    </row>
    <row r="7" spans="1:85" ht="95.25" customHeight="1">
      <c r="A7" s="52" t="s">
        <v>3</v>
      </c>
      <c r="B7" s="53" t="s">
        <v>4</v>
      </c>
      <c r="C7" s="54" t="s">
        <v>5</v>
      </c>
      <c r="D7" s="55" t="s">
        <v>31</v>
      </c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</row>
    <row r="8" spans="1:85" ht="12" customHeight="1">
      <c r="A8" s="56">
        <v>1</v>
      </c>
      <c r="B8" s="7">
        <v>2</v>
      </c>
      <c r="C8" s="7">
        <v>3</v>
      </c>
      <c r="D8" s="57" t="s">
        <v>6</v>
      </c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</row>
    <row r="9" spans="1:4" ht="15" customHeight="1">
      <c r="A9" s="141" t="s">
        <v>7</v>
      </c>
      <c r="B9" s="142"/>
      <c r="C9" s="142"/>
      <c r="D9" s="143"/>
    </row>
    <row r="10" spans="1:89" ht="16.5" customHeight="1">
      <c r="A10" s="58" t="s">
        <v>50</v>
      </c>
      <c r="B10" s="11">
        <v>1</v>
      </c>
      <c r="C10" s="69" t="s">
        <v>70</v>
      </c>
      <c r="D10" s="59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27"/>
    </row>
    <row r="11" spans="1:71" s="2" customFormat="1" ht="14.25" customHeight="1">
      <c r="A11" s="60" t="s">
        <v>71</v>
      </c>
      <c r="B11" s="7">
        <v>2</v>
      </c>
      <c r="C11" s="7" t="s">
        <v>8</v>
      </c>
      <c r="D11" s="61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</row>
    <row r="12" spans="1:71" s="2" customFormat="1" ht="12.75" customHeight="1">
      <c r="A12" s="62" t="s">
        <v>72</v>
      </c>
      <c r="B12" s="7">
        <v>3</v>
      </c>
      <c r="C12" s="7" t="s">
        <v>8</v>
      </c>
      <c r="D12" s="61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</row>
    <row r="13" spans="1:71" s="2" customFormat="1" ht="15.75" customHeight="1">
      <c r="A13" s="62" t="s">
        <v>73</v>
      </c>
      <c r="B13" s="7">
        <v>4</v>
      </c>
      <c r="C13" s="7" t="s">
        <v>8</v>
      </c>
      <c r="D13" s="61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</row>
    <row r="14" spans="1:71" s="2" customFormat="1" ht="15" customHeight="1">
      <c r="A14" s="62" t="s">
        <v>74</v>
      </c>
      <c r="B14" s="7">
        <v>5</v>
      </c>
      <c r="C14" s="7" t="s">
        <v>8</v>
      </c>
      <c r="D14" s="61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</row>
    <row r="15" spans="1:71" s="2" customFormat="1" ht="17.25" customHeight="1">
      <c r="A15" s="63" t="s">
        <v>51</v>
      </c>
      <c r="B15" s="7">
        <v>6</v>
      </c>
      <c r="C15" s="7" t="s">
        <v>59</v>
      </c>
      <c r="D15" s="61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</row>
    <row r="16" spans="1:71" s="2" customFormat="1" ht="15" customHeight="1">
      <c r="A16" s="60" t="s">
        <v>102</v>
      </c>
      <c r="B16" s="7">
        <v>7</v>
      </c>
      <c r="C16" s="7" t="s">
        <v>8</v>
      </c>
      <c r="D16" s="61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</row>
    <row r="17" spans="1:71" s="2" customFormat="1" ht="13.5" customHeight="1">
      <c r="A17" s="62" t="s">
        <v>72</v>
      </c>
      <c r="B17" s="7">
        <v>8</v>
      </c>
      <c r="C17" s="7" t="s">
        <v>8</v>
      </c>
      <c r="D17" s="61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</row>
    <row r="18" spans="1:71" s="2" customFormat="1" ht="15.75" customHeight="1">
      <c r="A18" s="62" t="s">
        <v>73</v>
      </c>
      <c r="B18" s="7">
        <v>9</v>
      </c>
      <c r="C18" s="7" t="s">
        <v>8</v>
      </c>
      <c r="D18" s="61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</row>
    <row r="19" spans="1:71" s="2" customFormat="1" ht="13.5" customHeight="1">
      <c r="A19" s="62" t="s">
        <v>74</v>
      </c>
      <c r="B19" s="7">
        <v>10</v>
      </c>
      <c r="C19" s="7" t="s">
        <v>8</v>
      </c>
      <c r="D19" s="61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9"/>
      <c r="BQ19" s="29"/>
      <c r="BR19" s="29"/>
      <c r="BS19" s="29"/>
    </row>
    <row r="20" spans="1:71" s="2" customFormat="1" ht="15.75" customHeight="1">
      <c r="A20" s="63" t="s">
        <v>9</v>
      </c>
      <c r="B20" s="7">
        <v>11</v>
      </c>
      <c r="C20" s="7" t="s">
        <v>8</v>
      </c>
      <c r="D20" s="61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</row>
    <row r="21" spans="1:71" s="2" customFormat="1" ht="15.75" customHeight="1">
      <c r="A21" s="60" t="s">
        <v>75</v>
      </c>
      <c r="B21" s="7">
        <v>12</v>
      </c>
      <c r="C21" s="7" t="s">
        <v>8</v>
      </c>
      <c r="D21" s="61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9"/>
      <c r="BQ21" s="29"/>
      <c r="BR21" s="29"/>
      <c r="BS21" s="29"/>
    </row>
    <row r="22" spans="1:71" s="2" customFormat="1" ht="16.5" customHeight="1">
      <c r="A22" s="60" t="s">
        <v>76</v>
      </c>
      <c r="B22" s="7">
        <v>13</v>
      </c>
      <c r="C22" s="7" t="s">
        <v>8</v>
      </c>
      <c r="D22" s="61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</row>
    <row r="23" spans="1:71" s="2" customFormat="1" ht="15">
      <c r="A23" s="60" t="s">
        <v>77</v>
      </c>
      <c r="B23" s="7">
        <v>14</v>
      </c>
      <c r="C23" s="7" t="s">
        <v>8</v>
      </c>
      <c r="D23" s="61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</row>
    <row r="24" spans="1:71" s="2" customFormat="1" ht="15" customHeight="1">
      <c r="A24" s="63" t="s">
        <v>10</v>
      </c>
      <c r="B24" s="7">
        <v>15</v>
      </c>
      <c r="C24" s="7" t="s">
        <v>8</v>
      </c>
      <c r="D24" s="61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</row>
    <row r="25" spans="1:71" s="2" customFormat="1" ht="14.25" customHeight="1">
      <c r="A25" s="144" t="s">
        <v>11</v>
      </c>
      <c r="B25" s="145"/>
      <c r="C25" s="145"/>
      <c r="D25" s="146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9"/>
      <c r="BQ25" s="29"/>
      <c r="BR25" s="29"/>
      <c r="BS25" s="29"/>
    </row>
    <row r="26" spans="1:71" s="2" customFormat="1" ht="17.25" customHeight="1">
      <c r="A26" s="63" t="s">
        <v>52</v>
      </c>
      <c r="B26" s="7">
        <v>16</v>
      </c>
      <c r="C26" s="7" t="s">
        <v>59</v>
      </c>
      <c r="D26" s="61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9"/>
      <c r="BQ26" s="29"/>
      <c r="BR26" s="29"/>
      <c r="BS26" s="29"/>
    </row>
    <row r="27" spans="1:71" s="2" customFormat="1" ht="15.75" customHeight="1">
      <c r="A27" s="62" t="s">
        <v>53</v>
      </c>
      <c r="B27" s="7">
        <v>17</v>
      </c>
      <c r="C27" s="7" t="s">
        <v>8</v>
      </c>
      <c r="D27" s="61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9"/>
      <c r="BQ27" s="29"/>
      <c r="BR27" s="29"/>
      <c r="BS27" s="29"/>
    </row>
    <row r="28" spans="1:82" ht="13.5" customHeight="1">
      <c r="A28" s="62" t="s">
        <v>78</v>
      </c>
      <c r="B28" s="7">
        <v>18</v>
      </c>
      <c r="C28" s="7" t="s">
        <v>8</v>
      </c>
      <c r="D28" s="61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6"/>
      <c r="AS28" s="26"/>
      <c r="AT28" s="26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  <c r="BY28" s="27"/>
      <c r="BZ28" s="27"/>
      <c r="CA28" s="27"/>
      <c r="CB28" s="27"/>
      <c r="CC28" s="27"/>
      <c r="CD28" s="27"/>
    </row>
    <row r="29" spans="1:82" ht="13.5" customHeight="1">
      <c r="A29" s="62" t="s">
        <v>79</v>
      </c>
      <c r="B29" s="7">
        <v>19</v>
      </c>
      <c r="C29" s="7" t="s">
        <v>8</v>
      </c>
      <c r="D29" s="61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6"/>
      <c r="AS29" s="26"/>
      <c r="AT29" s="26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  <c r="BY29" s="27"/>
      <c r="BZ29" s="27"/>
      <c r="CA29" s="27"/>
      <c r="CB29" s="27"/>
      <c r="CC29" s="27"/>
      <c r="CD29" s="27"/>
    </row>
    <row r="30" spans="1:82" ht="14.25" customHeight="1">
      <c r="A30" s="62" t="s">
        <v>80</v>
      </c>
      <c r="B30" s="7">
        <v>20</v>
      </c>
      <c r="C30" s="7" t="s">
        <v>8</v>
      </c>
      <c r="D30" s="61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6"/>
      <c r="AS30" s="26"/>
      <c r="AT30" s="26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Y30" s="27"/>
      <c r="BZ30" s="27"/>
      <c r="CA30" s="27"/>
      <c r="CB30" s="27"/>
      <c r="CC30" s="27"/>
      <c r="CD30" s="27"/>
    </row>
    <row r="31" spans="1:82" ht="14.25" customHeight="1">
      <c r="A31" s="62" t="s">
        <v>81</v>
      </c>
      <c r="B31" s="7">
        <v>21</v>
      </c>
      <c r="C31" s="7" t="s">
        <v>8</v>
      </c>
      <c r="D31" s="61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6"/>
      <c r="AS31" s="26"/>
      <c r="AT31" s="26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  <c r="BY31" s="27"/>
      <c r="BZ31" s="27"/>
      <c r="CA31" s="27"/>
      <c r="CB31" s="27"/>
      <c r="CC31" s="27"/>
      <c r="CD31" s="27"/>
    </row>
    <row r="32" spans="1:82" ht="15" customHeight="1">
      <c r="A32" s="62" t="s">
        <v>82</v>
      </c>
      <c r="B32" s="7">
        <v>22</v>
      </c>
      <c r="C32" s="7" t="s">
        <v>8</v>
      </c>
      <c r="D32" s="61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6"/>
      <c r="AS32" s="26"/>
      <c r="AT32" s="26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  <c r="BY32" s="27"/>
      <c r="BZ32" s="27"/>
      <c r="CA32" s="27"/>
      <c r="CB32" s="27"/>
      <c r="CC32" s="27"/>
      <c r="CD32" s="27"/>
    </row>
    <row r="33" spans="1:82" ht="14.25" customHeight="1">
      <c r="A33" s="62" t="s">
        <v>83</v>
      </c>
      <c r="B33" s="7">
        <v>23</v>
      </c>
      <c r="C33" s="7" t="s">
        <v>8</v>
      </c>
      <c r="D33" s="61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6"/>
      <c r="AS33" s="26"/>
      <c r="AT33" s="26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  <c r="BY33" s="27"/>
      <c r="BZ33" s="27"/>
      <c r="CA33" s="27"/>
      <c r="CB33" s="27"/>
      <c r="CC33" s="27"/>
      <c r="CD33" s="27"/>
    </row>
    <row r="34" spans="1:82" ht="15" customHeight="1">
      <c r="A34" s="63" t="s">
        <v>111</v>
      </c>
      <c r="B34" s="7">
        <v>24</v>
      </c>
      <c r="C34" s="7" t="s">
        <v>8</v>
      </c>
      <c r="D34" s="61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6"/>
      <c r="AS34" s="26"/>
      <c r="AT34" s="26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  <c r="BY34" s="27"/>
      <c r="BZ34" s="27"/>
      <c r="CA34" s="27"/>
      <c r="CB34" s="27"/>
      <c r="CC34" s="27"/>
      <c r="CD34" s="27"/>
    </row>
    <row r="35" spans="1:82" ht="12.75" customHeight="1">
      <c r="A35" s="62" t="s">
        <v>12</v>
      </c>
      <c r="B35" s="7">
        <v>25</v>
      </c>
      <c r="C35" s="7" t="s">
        <v>8</v>
      </c>
      <c r="D35" s="61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6"/>
      <c r="AS35" s="26"/>
      <c r="AT35" s="26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7"/>
      <c r="BX35" s="27"/>
      <c r="BY35" s="27"/>
      <c r="BZ35" s="27"/>
      <c r="CA35" s="27"/>
      <c r="CB35" s="27"/>
      <c r="CC35" s="27"/>
      <c r="CD35" s="27"/>
    </row>
    <row r="36" spans="1:82" ht="12.75" customHeight="1">
      <c r="A36" s="62" t="s">
        <v>84</v>
      </c>
      <c r="B36" s="7">
        <v>26</v>
      </c>
      <c r="C36" s="7" t="s">
        <v>8</v>
      </c>
      <c r="D36" s="61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6"/>
      <c r="AS36" s="26"/>
      <c r="AT36" s="26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  <c r="BY36" s="27"/>
      <c r="BZ36" s="27"/>
      <c r="CA36" s="27"/>
      <c r="CB36" s="27"/>
      <c r="CC36" s="27"/>
      <c r="CD36" s="27"/>
    </row>
    <row r="37" spans="1:82" ht="12.75" customHeight="1">
      <c r="A37" s="63" t="s">
        <v>112</v>
      </c>
      <c r="B37" s="7">
        <v>27</v>
      </c>
      <c r="C37" s="7" t="s">
        <v>8</v>
      </c>
      <c r="D37" s="61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6"/>
      <c r="AS37" s="26"/>
      <c r="AT37" s="26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  <c r="BY37" s="27"/>
      <c r="BZ37" s="27"/>
      <c r="CA37" s="27"/>
      <c r="CB37" s="27"/>
      <c r="CC37" s="27"/>
      <c r="CD37" s="27"/>
    </row>
    <row r="38" spans="1:82" ht="12.75" customHeight="1">
      <c r="A38" s="63" t="s">
        <v>113</v>
      </c>
      <c r="B38" s="7">
        <v>28</v>
      </c>
      <c r="C38" s="7" t="s">
        <v>8</v>
      </c>
      <c r="D38" s="61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6"/>
      <c r="AS38" s="26"/>
      <c r="AT38" s="26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  <c r="BX38" s="27"/>
      <c r="BY38" s="27"/>
      <c r="BZ38" s="27"/>
      <c r="CA38" s="27"/>
      <c r="CB38" s="27"/>
      <c r="CC38" s="27"/>
      <c r="CD38" s="27"/>
    </row>
    <row r="39" spans="1:82" ht="12.75" customHeight="1">
      <c r="A39" s="63" t="s">
        <v>114</v>
      </c>
      <c r="B39" s="7">
        <v>29</v>
      </c>
      <c r="C39" s="7" t="s">
        <v>8</v>
      </c>
      <c r="D39" s="61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6"/>
      <c r="AS39" s="26"/>
      <c r="AT39" s="26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7"/>
      <c r="BX39" s="27"/>
      <c r="BY39" s="27"/>
      <c r="BZ39" s="27"/>
      <c r="CA39" s="27"/>
      <c r="CB39" s="27"/>
      <c r="CC39" s="27"/>
      <c r="CD39" s="27"/>
    </row>
    <row r="40" spans="1:82" ht="12.75" customHeight="1">
      <c r="A40" s="62" t="s">
        <v>115</v>
      </c>
      <c r="B40" s="7">
        <v>30</v>
      </c>
      <c r="C40" s="7" t="s">
        <v>8</v>
      </c>
      <c r="D40" s="61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6"/>
      <c r="AS40" s="26"/>
      <c r="AT40" s="26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  <c r="BY40" s="27"/>
      <c r="BZ40" s="27"/>
      <c r="CA40" s="27"/>
      <c r="CB40" s="27"/>
      <c r="CC40" s="27"/>
      <c r="CD40" s="27"/>
    </row>
    <row r="41" spans="1:82" ht="12.75" customHeight="1">
      <c r="A41" s="62" t="s">
        <v>116</v>
      </c>
      <c r="B41" s="7">
        <v>31</v>
      </c>
      <c r="C41" s="7" t="s">
        <v>8</v>
      </c>
      <c r="D41" s="61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6"/>
      <c r="AS41" s="26"/>
      <c r="AT41" s="26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27"/>
      <c r="BT41" s="27"/>
      <c r="BU41" s="27"/>
      <c r="BV41" s="27"/>
      <c r="BW41" s="27"/>
      <c r="BX41" s="27"/>
      <c r="BY41" s="27"/>
      <c r="BZ41" s="27"/>
      <c r="CA41" s="27"/>
      <c r="CB41" s="27"/>
      <c r="CC41" s="27"/>
      <c r="CD41" s="27"/>
    </row>
    <row r="42" spans="1:82" ht="15" customHeight="1">
      <c r="A42" s="64" t="s">
        <v>15</v>
      </c>
      <c r="B42" s="72">
        <v>32</v>
      </c>
      <c r="C42" s="7" t="s">
        <v>8</v>
      </c>
      <c r="D42" s="61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6"/>
      <c r="AS42" s="26"/>
      <c r="AT42" s="26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7"/>
      <c r="BQ42" s="27"/>
      <c r="BR42" s="27"/>
      <c r="BS42" s="27"/>
      <c r="BT42" s="27"/>
      <c r="BU42" s="27"/>
      <c r="BV42" s="27"/>
      <c r="BW42" s="27"/>
      <c r="BX42" s="27"/>
      <c r="BY42" s="27"/>
      <c r="BZ42" s="27"/>
      <c r="CA42" s="27"/>
      <c r="CB42" s="27"/>
      <c r="CC42" s="27"/>
      <c r="CD42" s="27"/>
    </row>
    <row r="43" spans="1:71" s="2" customFormat="1" ht="15" customHeight="1">
      <c r="A43" s="144" t="s">
        <v>16</v>
      </c>
      <c r="B43" s="145"/>
      <c r="C43" s="145"/>
      <c r="D43" s="146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/>
      <c r="BM43" s="29"/>
      <c r="BN43" s="29"/>
      <c r="BO43" s="29"/>
      <c r="BP43" s="29"/>
      <c r="BQ43" s="29"/>
      <c r="BR43" s="29"/>
      <c r="BS43" s="29"/>
    </row>
    <row r="44" spans="1:71" s="2" customFormat="1" ht="30" customHeight="1">
      <c r="A44" s="63" t="s">
        <v>54</v>
      </c>
      <c r="B44" s="72">
        <v>33</v>
      </c>
      <c r="C44" s="7" t="s">
        <v>59</v>
      </c>
      <c r="D44" s="61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/>
      <c r="BL44" s="29"/>
      <c r="BM44" s="29"/>
      <c r="BN44" s="29"/>
      <c r="BO44" s="29"/>
      <c r="BP44" s="29"/>
      <c r="BQ44" s="29"/>
      <c r="BR44" s="29"/>
      <c r="BS44" s="29"/>
    </row>
    <row r="45" spans="1:71" s="2" customFormat="1" ht="12.75" customHeight="1">
      <c r="A45" s="63" t="s">
        <v>17</v>
      </c>
      <c r="B45" s="7">
        <v>34</v>
      </c>
      <c r="C45" s="7" t="s">
        <v>8</v>
      </c>
      <c r="D45" s="61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29"/>
      <c r="BJ45" s="29"/>
      <c r="BK45" s="29"/>
      <c r="BL45" s="29"/>
      <c r="BM45" s="29"/>
      <c r="BN45" s="29"/>
      <c r="BO45" s="29"/>
      <c r="BP45" s="29"/>
      <c r="BQ45" s="29"/>
      <c r="BR45" s="29"/>
      <c r="BS45" s="29"/>
    </row>
    <row r="46" spans="1:71" s="2" customFormat="1" ht="30" customHeight="1">
      <c r="A46" s="63" t="s">
        <v>95</v>
      </c>
      <c r="B46" s="7">
        <v>35</v>
      </c>
      <c r="C46" s="7" t="s">
        <v>8</v>
      </c>
      <c r="D46" s="61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29"/>
      <c r="BG46" s="29"/>
      <c r="BH46" s="29"/>
      <c r="BI46" s="29"/>
      <c r="BJ46" s="29"/>
      <c r="BK46" s="29"/>
      <c r="BL46" s="29"/>
      <c r="BM46" s="29"/>
      <c r="BN46" s="29"/>
      <c r="BO46" s="29"/>
      <c r="BP46" s="29"/>
      <c r="BQ46" s="29"/>
      <c r="BR46" s="29"/>
      <c r="BS46" s="29"/>
    </row>
    <row r="47" spans="1:71" s="2" customFormat="1" ht="13.5" customHeight="1">
      <c r="A47" s="62" t="s">
        <v>90</v>
      </c>
      <c r="B47" s="7">
        <v>36</v>
      </c>
      <c r="C47" s="7" t="s">
        <v>8</v>
      </c>
      <c r="D47" s="61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9"/>
      <c r="BG47" s="29"/>
      <c r="BH47" s="29"/>
      <c r="BI47" s="29"/>
      <c r="BJ47" s="29"/>
      <c r="BK47" s="29"/>
      <c r="BL47" s="29"/>
      <c r="BM47" s="29"/>
      <c r="BN47" s="29"/>
      <c r="BO47" s="29"/>
      <c r="BP47" s="29"/>
      <c r="BQ47" s="29"/>
      <c r="BR47" s="29"/>
      <c r="BS47" s="29"/>
    </row>
    <row r="48" spans="1:71" s="2" customFormat="1" ht="12.75" customHeight="1">
      <c r="A48" s="62" t="s">
        <v>91</v>
      </c>
      <c r="B48" s="7">
        <v>37</v>
      </c>
      <c r="C48" s="7" t="s">
        <v>8</v>
      </c>
      <c r="D48" s="61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29"/>
      <c r="BG48" s="29"/>
      <c r="BH48" s="29"/>
      <c r="BI48" s="29"/>
      <c r="BJ48" s="29"/>
      <c r="BK48" s="29"/>
      <c r="BL48" s="29"/>
      <c r="BM48" s="29"/>
      <c r="BN48" s="29"/>
      <c r="BO48" s="29"/>
      <c r="BP48" s="29"/>
      <c r="BQ48" s="29"/>
      <c r="BR48" s="29"/>
      <c r="BS48" s="29"/>
    </row>
    <row r="49" spans="1:71" s="2" customFormat="1" ht="12.75" customHeight="1">
      <c r="A49" s="62" t="s">
        <v>92</v>
      </c>
      <c r="B49" s="7">
        <v>38</v>
      </c>
      <c r="C49" s="7" t="s">
        <v>8</v>
      </c>
      <c r="D49" s="61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29"/>
      <c r="BG49" s="29"/>
      <c r="BH49" s="29"/>
      <c r="BI49" s="29"/>
      <c r="BJ49" s="29"/>
      <c r="BK49" s="29"/>
      <c r="BL49" s="29"/>
      <c r="BM49" s="29"/>
      <c r="BN49" s="29"/>
      <c r="BO49" s="29"/>
      <c r="BP49" s="29"/>
      <c r="BQ49" s="29"/>
      <c r="BR49" s="29"/>
      <c r="BS49" s="29"/>
    </row>
    <row r="50" spans="1:71" s="2" customFormat="1" ht="12.75" customHeight="1">
      <c r="A50" s="62" t="s">
        <v>93</v>
      </c>
      <c r="B50" s="7">
        <v>39</v>
      </c>
      <c r="C50" s="7" t="s">
        <v>8</v>
      </c>
      <c r="D50" s="61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29"/>
      <c r="BF50" s="29"/>
      <c r="BG50" s="29"/>
      <c r="BH50" s="29"/>
      <c r="BI50" s="29"/>
      <c r="BJ50" s="29"/>
      <c r="BK50" s="29"/>
      <c r="BL50" s="29"/>
      <c r="BM50" s="29"/>
      <c r="BN50" s="29"/>
      <c r="BO50" s="29"/>
      <c r="BP50" s="29"/>
      <c r="BQ50" s="29"/>
      <c r="BR50" s="29"/>
      <c r="BS50" s="29"/>
    </row>
    <row r="51" spans="1:71" s="2" customFormat="1" ht="30.75">
      <c r="A51" s="63" t="s">
        <v>25</v>
      </c>
      <c r="B51" s="7">
        <v>40</v>
      </c>
      <c r="C51" s="7" t="s">
        <v>8</v>
      </c>
      <c r="D51" s="61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29"/>
      <c r="BB51" s="29"/>
      <c r="BC51" s="29"/>
      <c r="BD51" s="29"/>
      <c r="BE51" s="29"/>
      <c r="BF51" s="29"/>
      <c r="BG51" s="29"/>
      <c r="BH51" s="29"/>
      <c r="BI51" s="29"/>
      <c r="BJ51" s="29"/>
      <c r="BK51" s="29"/>
      <c r="BL51" s="29"/>
      <c r="BM51" s="29"/>
      <c r="BN51" s="29"/>
      <c r="BO51" s="29"/>
      <c r="BP51" s="29"/>
      <c r="BQ51" s="29"/>
      <c r="BR51" s="29"/>
      <c r="BS51" s="29"/>
    </row>
    <row r="52" spans="1:71" s="2" customFormat="1" ht="30.75">
      <c r="A52" s="63" t="s">
        <v>26</v>
      </c>
      <c r="B52" s="72">
        <v>41</v>
      </c>
      <c r="C52" s="7" t="s">
        <v>8</v>
      </c>
      <c r="D52" s="61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29"/>
      <c r="BD52" s="29"/>
      <c r="BE52" s="29"/>
      <c r="BF52" s="29"/>
      <c r="BG52" s="29"/>
      <c r="BH52" s="29"/>
      <c r="BI52" s="29"/>
      <c r="BJ52" s="29"/>
      <c r="BK52" s="29"/>
      <c r="BL52" s="29"/>
      <c r="BM52" s="29"/>
      <c r="BN52" s="29"/>
      <c r="BO52" s="29"/>
      <c r="BP52" s="29"/>
      <c r="BQ52" s="29"/>
      <c r="BR52" s="29"/>
      <c r="BS52" s="29"/>
    </row>
    <row r="53" spans="1:71" s="2" customFormat="1" ht="33" customHeight="1">
      <c r="A53" s="65" t="s">
        <v>27</v>
      </c>
      <c r="B53" s="7">
        <v>42</v>
      </c>
      <c r="C53" s="7" t="s">
        <v>8</v>
      </c>
      <c r="D53" s="61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29"/>
      <c r="BG53" s="29"/>
      <c r="BH53" s="29"/>
      <c r="BI53" s="29"/>
      <c r="BJ53" s="29"/>
      <c r="BK53" s="29"/>
      <c r="BL53" s="29"/>
      <c r="BM53" s="29"/>
      <c r="BN53" s="29"/>
      <c r="BO53" s="29"/>
      <c r="BP53" s="29"/>
      <c r="BQ53" s="29"/>
      <c r="BR53" s="29"/>
      <c r="BS53" s="29"/>
    </row>
    <row r="54" spans="1:71" s="2" customFormat="1" ht="17.25" customHeight="1">
      <c r="A54" s="63" t="s">
        <v>18</v>
      </c>
      <c r="B54" s="7">
        <v>43</v>
      </c>
      <c r="C54" s="7" t="s">
        <v>8</v>
      </c>
      <c r="D54" s="61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29"/>
      <c r="BG54" s="29"/>
      <c r="BH54" s="29"/>
      <c r="BI54" s="29"/>
      <c r="BJ54" s="29"/>
      <c r="BK54" s="29"/>
      <c r="BL54" s="29"/>
      <c r="BM54" s="29"/>
      <c r="BN54" s="29"/>
      <c r="BO54" s="29"/>
      <c r="BP54" s="29"/>
      <c r="BQ54" s="29"/>
      <c r="BR54" s="29"/>
      <c r="BS54" s="29"/>
    </row>
    <row r="55" spans="1:71" s="2" customFormat="1" ht="15" customHeight="1">
      <c r="A55" s="63" t="s">
        <v>19</v>
      </c>
      <c r="B55" s="7">
        <v>44</v>
      </c>
      <c r="C55" s="7" t="s">
        <v>8</v>
      </c>
      <c r="D55" s="61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29"/>
      <c r="BG55" s="29"/>
      <c r="BH55" s="29"/>
      <c r="BI55" s="29"/>
      <c r="BJ55" s="29"/>
      <c r="BK55" s="29"/>
      <c r="BL55" s="29"/>
      <c r="BM55" s="29"/>
      <c r="BN55" s="29"/>
      <c r="BO55" s="29"/>
      <c r="BP55" s="29"/>
      <c r="BQ55" s="29"/>
      <c r="BR55" s="29"/>
      <c r="BS55" s="29"/>
    </row>
    <row r="56" spans="1:71" s="2" customFormat="1" ht="27.75" customHeight="1">
      <c r="A56" s="63" t="s">
        <v>67</v>
      </c>
      <c r="B56" s="7">
        <v>45</v>
      </c>
      <c r="C56" s="7" t="s">
        <v>8</v>
      </c>
      <c r="D56" s="61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BD56" s="29"/>
      <c r="BE56" s="29"/>
      <c r="BF56" s="29"/>
      <c r="BG56" s="29"/>
      <c r="BH56" s="29"/>
      <c r="BI56" s="29"/>
      <c r="BJ56" s="29"/>
      <c r="BK56" s="29"/>
      <c r="BL56" s="29"/>
      <c r="BM56" s="29"/>
      <c r="BN56" s="29"/>
      <c r="BO56" s="29"/>
      <c r="BP56" s="29"/>
      <c r="BQ56" s="29"/>
      <c r="BR56" s="29"/>
      <c r="BS56" s="29"/>
    </row>
    <row r="57" spans="1:71" s="2" customFormat="1" ht="15" customHeight="1">
      <c r="A57" s="62" t="s">
        <v>94</v>
      </c>
      <c r="B57" s="7">
        <v>46</v>
      </c>
      <c r="C57" s="7" t="s">
        <v>8</v>
      </c>
      <c r="D57" s="61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9"/>
      <c r="AK57" s="29"/>
      <c r="AL57" s="29"/>
      <c r="AM57" s="29"/>
      <c r="AN57" s="29"/>
      <c r="AO57" s="29"/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29"/>
      <c r="BA57" s="29"/>
      <c r="BB57" s="29"/>
      <c r="BC57" s="29"/>
      <c r="BD57" s="29"/>
      <c r="BE57" s="29"/>
      <c r="BF57" s="29"/>
      <c r="BG57" s="29"/>
      <c r="BH57" s="29"/>
      <c r="BI57" s="29"/>
      <c r="BJ57" s="29"/>
      <c r="BK57" s="29"/>
      <c r="BL57" s="29"/>
      <c r="BM57" s="29"/>
      <c r="BN57" s="29"/>
      <c r="BO57" s="29"/>
      <c r="BP57" s="29"/>
      <c r="BQ57" s="29"/>
      <c r="BR57" s="29"/>
      <c r="BS57" s="29"/>
    </row>
    <row r="58" spans="1:71" s="2" customFormat="1" ht="15" customHeight="1">
      <c r="A58" s="63" t="s">
        <v>20</v>
      </c>
      <c r="B58" s="7">
        <v>47</v>
      </c>
      <c r="C58" s="7" t="s">
        <v>8</v>
      </c>
      <c r="D58" s="61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29"/>
      <c r="BD58" s="29"/>
      <c r="BE58" s="29"/>
      <c r="BF58" s="29"/>
      <c r="BG58" s="29"/>
      <c r="BH58" s="29"/>
      <c r="BI58" s="29"/>
      <c r="BJ58" s="29"/>
      <c r="BK58" s="29"/>
      <c r="BL58" s="29"/>
      <c r="BM58" s="29"/>
      <c r="BN58" s="29"/>
      <c r="BO58" s="29"/>
      <c r="BP58" s="29"/>
      <c r="BQ58" s="29"/>
      <c r="BR58" s="29"/>
      <c r="BS58" s="29"/>
    </row>
    <row r="59" spans="1:71" s="2" customFormat="1" ht="14.25" customHeight="1">
      <c r="A59" s="144" t="s">
        <v>21</v>
      </c>
      <c r="B59" s="145"/>
      <c r="C59" s="145"/>
      <c r="D59" s="146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29"/>
      <c r="BL59" s="29"/>
      <c r="BM59" s="29"/>
      <c r="BN59" s="29"/>
      <c r="BO59" s="29"/>
      <c r="BP59" s="29"/>
      <c r="BQ59" s="29"/>
      <c r="BR59" s="29"/>
      <c r="BS59" s="29"/>
    </row>
    <row r="60" spans="1:71" s="2" customFormat="1" ht="31.5" customHeight="1">
      <c r="A60" s="62" t="s">
        <v>55</v>
      </c>
      <c r="B60" s="7">
        <v>48</v>
      </c>
      <c r="C60" s="7" t="s">
        <v>22</v>
      </c>
      <c r="D60" s="61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F60" s="29"/>
      <c r="BG60" s="29"/>
      <c r="BH60" s="29"/>
      <c r="BI60" s="29"/>
      <c r="BJ60" s="29"/>
      <c r="BK60" s="29"/>
      <c r="BL60" s="29"/>
      <c r="BM60" s="29"/>
      <c r="BN60" s="29"/>
      <c r="BO60" s="29"/>
      <c r="BP60" s="29"/>
      <c r="BQ60" s="29"/>
      <c r="BR60" s="29"/>
      <c r="BS60" s="29"/>
    </row>
    <row r="61" spans="1:106" s="6" customFormat="1" ht="12.75" customHeight="1">
      <c r="A61" s="62" t="s">
        <v>23</v>
      </c>
      <c r="B61" s="7">
        <v>49</v>
      </c>
      <c r="C61" s="7" t="s">
        <v>8</v>
      </c>
      <c r="D61" s="61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29"/>
      <c r="BF61" s="29"/>
      <c r="BG61" s="29"/>
      <c r="BH61" s="29"/>
      <c r="BI61" s="29"/>
      <c r="BJ61" s="29"/>
      <c r="BK61" s="29"/>
      <c r="BL61" s="29"/>
      <c r="BM61" s="29"/>
      <c r="BN61" s="29"/>
      <c r="BO61" s="29"/>
      <c r="BP61" s="29"/>
      <c r="BQ61" s="29"/>
      <c r="BR61" s="29"/>
      <c r="BS61" s="29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</row>
    <row r="62" spans="1:106" s="6" customFormat="1" ht="15" customHeight="1">
      <c r="A62" s="66" t="s">
        <v>96</v>
      </c>
      <c r="B62" s="7">
        <v>50</v>
      </c>
      <c r="C62" s="7" t="s">
        <v>0</v>
      </c>
      <c r="D62" s="61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  <c r="BD62" s="29"/>
      <c r="BE62" s="29"/>
      <c r="BF62" s="29"/>
      <c r="BG62" s="29"/>
      <c r="BH62" s="29"/>
      <c r="BI62" s="29"/>
      <c r="BJ62" s="29"/>
      <c r="BK62" s="29"/>
      <c r="BL62" s="29"/>
      <c r="BM62" s="29"/>
      <c r="BN62" s="29"/>
      <c r="BO62" s="29"/>
      <c r="BP62" s="29"/>
      <c r="BQ62" s="29"/>
      <c r="BR62" s="29"/>
      <c r="BS62" s="29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</row>
    <row r="63" spans="1:71" s="2" customFormat="1" ht="15.75" customHeight="1">
      <c r="A63" s="62" t="s">
        <v>90</v>
      </c>
      <c r="B63" s="7">
        <v>51</v>
      </c>
      <c r="C63" s="7" t="s">
        <v>8</v>
      </c>
      <c r="D63" s="61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29"/>
      <c r="BB63" s="29"/>
      <c r="BC63" s="29"/>
      <c r="BD63" s="29"/>
      <c r="BE63" s="29"/>
      <c r="BF63" s="29"/>
      <c r="BG63" s="29"/>
      <c r="BH63" s="29"/>
      <c r="BI63" s="29"/>
      <c r="BJ63" s="29"/>
      <c r="BK63" s="29"/>
      <c r="BL63" s="29"/>
      <c r="BM63" s="29"/>
      <c r="BN63" s="29"/>
      <c r="BO63" s="29"/>
      <c r="BP63" s="29"/>
      <c r="BQ63" s="29"/>
      <c r="BR63" s="29"/>
      <c r="BS63" s="29"/>
    </row>
    <row r="64" spans="1:71" s="2" customFormat="1" ht="12.75" customHeight="1">
      <c r="A64" s="62" t="s">
        <v>91</v>
      </c>
      <c r="B64" s="7">
        <v>52</v>
      </c>
      <c r="C64" s="7" t="s">
        <v>8</v>
      </c>
      <c r="D64" s="61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9"/>
      <c r="AK64" s="29"/>
      <c r="AL64" s="29"/>
      <c r="AM64" s="29"/>
      <c r="AN64" s="29"/>
      <c r="AO64" s="29"/>
      <c r="AP64" s="29"/>
      <c r="AQ64" s="29"/>
      <c r="AR64" s="29"/>
      <c r="AS64" s="29"/>
      <c r="AT64" s="29"/>
      <c r="AU64" s="29"/>
      <c r="AV64" s="29"/>
      <c r="AW64" s="29"/>
      <c r="AX64" s="29"/>
      <c r="AY64" s="29"/>
      <c r="AZ64" s="29"/>
      <c r="BA64" s="29"/>
      <c r="BB64" s="29"/>
      <c r="BC64" s="29"/>
      <c r="BD64" s="29"/>
      <c r="BE64" s="29"/>
      <c r="BF64" s="29"/>
      <c r="BG64" s="29"/>
      <c r="BH64" s="29"/>
      <c r="BI64" s="29"/>
      <c r="BJ64" s="29"/>
      <c r="BK64" s="29"/>
      <c r="BL64" s="29"/>
      <c r="BM64" s="29"/>
      <c r="BN64" s="29"/>
      <c r="BO64" s="29"/>
      <c r="BP64" s="29"/>
      <c r="BQ64" s="29"/>
      <c r="BR64" s="29"/>
      <c r="BS64" s="29"/>
    </row>
    <row r="65" spans="1:71" s="2" customFormat="1" ht="14.25" customHeight="1">
      <c r="A65" s="62" t="s">
        <v>92</v>
      </c>
      <c r="B65" s="7">
        <v>53</v>
      </c>
      <c r="C65" s="7" t="s">
        <v>8</v>
      </c>
      <c r="D65" s="61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9"/>
      <c r="AK65" s="29"/>
      <c r="AL65" s="29"/>
      <c r="AM65" s="29"/>
      <c r="AN65" s="29"/>
      <c r="AO65" s="29"/>
      <c r="AP65" s="29"/>
      <c r="AQ65" s="29"/>
      <c r="AR65" s="29"/>
      <c r="AS65" s="29"/>
      <c r="AT65" s="29"/>
      <c r="AU65" s="29"/>
      <c r="AV65" s="29"/>
      <c r="AW65" s="29"/>
      <c r="AX65" s="29"/>
      <c r="AY65" s="29"/>
      <c r="AZ65" s="29"/>
      <c r="BA65" s="29"/>
      <c r="BB65" s="29"/>
      <c r="BC65" s="29"/>
      <c r="BD65" s="29"/>
      <c r="BE65" s="29"/>
      <c r="BF65" s="29"/>
      <c r="BG65" s="29"/>
      <c r="BH65" s="29"/>
      <c r="BI65" s="29"/>
      <c r="BJ65" s="29"/>
      <c r="BK65" s="29"/>
      <c r="BL65" s="29"/>
      <c r="BM65" s="29"/>
      <c r="BN65" s="29"/>
      <c r="BO65" s="29"/>
      <c r="BP65" s="29"/>
      <c r="BQ65" s="29"/>
      <c r="BR65" s="29"/>
      <c r="BS65" s="29"/>
    </row>
    <row r="66" spans="1:71" s="2" customFormat="1" ht="12.75" customHeight="1">
      <c r="A66" s="62" t="s">
        <v>93</v>
      </c>
      <c r="B66" s="7">
        <v>54</v>
      </c>
      <c r="C66" s="7" t="s">
        <v>8</v>
      </c>
      <c r="D66" s="61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9"/>
      <c r="AK66" s="29"/>
      <c r="AL66" s="29"/>
      <c r="AM66" s="29"/>
      <c r="AN66" s="29"/>
      <c r="AO66" s="29"/>
      <c r="AP66" s="29"/>
      <c r="AQ66" s="29"/>
      <c r="AR66" s="29"/>
      <c r="AS66" s="29"/>
      <c r="AT66" s="29"/>
      <c r="AU66" s="29"/>
      <c r="AV66" s="29"/>
      <c r="AW66" s="29"/>
      <c r="AX66" s="29"/>
      <c r="AY66" s="29"/>
      <c r="AZ66" s="29"/>
      <c r="BA66" s="29"/>
      <c r="BB66" s="29"/>
      <c r="BC66" s="29"/>
      <c r="BD66" s="29"/>
      <c r="BE66" s="29"/>
      <c r="BF66" s="29"/>
      <c r="BG66" s="29"/>
      <c r="BH66" s="29"/>
      <c r="BI66" s="29"/>
      <c r="BJ66" s="29"/>
      <c r="BK66" s="29"/>
      <c r="BL66" s="29"/>
      <c r="BM66" s="29"/>
      <c r="BN66" s="29"/>
      <c r="BO66" s="29"/>
      <c r="BP66" s="29"/>
      <c r="BQ66" s="29"/>
      <c r="BR66" s="29"/>
      <c r="BS66" s="29"/>
    </row>
    <row r="67" spans="1:71" s="2" customFormat="1" ht="12.75" customHeight="1">
      <c r="A67" s="62" t="s">
        <v>28</v>
      </c>
      <c r="B67" s="7">
        <v>55</v>
      </c>
      <c r="C67" s="7" t="s">
        <v>8</v>
      </c>
      <c r="D67" s="61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9"/>
      <c r="AK67" s="29"/>
      <c r="AL67" s="29"/>
      <c r="AM67" s="29"/>
      <c r="AN67" s="29"/>
      <c r="AO67" s="29"/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  <c r="BC67" s="29"/>
      <c r="BD67" s="29"/>
      <c r="BE67" s="29"/>
      <c r="BF67" s="29"/>
      <c r="BG67" s="29"/>
      <c r="BH67" s="29"/>
      <c r="BI67" s="29"/>
      <c r="BJ67" s="29"/>
      <c r="BK67" s="29"/>
      <c r="BL67" s="29"/>
      <c r="BM67" s="29"/>
      <c r="BN67" s="29"/>
      <c r="BO67" s="29"/>
      <c r="BP67" s="29"/>
      <c r="BQ67" s="29"/>
      <c r="BR67" s="29"/>
      <c r="BS67" s="29"/>
    </row>
    <row r="68" spans="1:71" s="2" customFormat="1" ht="15.75" customHeight="1" thickBot="1">
      <c r="A68" s="67" t="s">
        <v>29</v>
      </c>
      <c r="B68" s="20">
        <v>56</v>
      </c>
      <c r="C68" s="20" t="s">
        <v>8</v>
      </c>
      <c r="D68" s="6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9"/>
      <c r="AK68" s="29"/>
      <c r="AL68" s="29"/>
      <c r="AM68" s="29"/>
      <c r="AN68" s="29"/>
      <c r="AO68" s="29"/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29"/>
      <c r="BB68" s="29"/>
      <c r="BC68" s="29"/>
      <c r="BD68" s="29"/>
      <c r="BE68" s="29"/>
      <c r="BF68" s="29"/>
      <c r="BG68" s="29"/>
      <c r="BH68" s="29"/>
      <c r="BI68" s="29"/>
      <c r="BJ68" s="29"/>
      <c r="BK68" s="29"/>
      <c r="BL68" s="29"/>
      <c r="BM68" s="29"/>
      <c r="BN68" s="29"/>
      <c r="BO68" s="29"/>
      <c r="BP68" s="29"/>
      <c r="BQ68" s="29"/>
      <c r="BR68" s="29"/>
      <c r="BS68" s="29"/>
    </row>
    <row r="69" spans="1:71" s="2" customFormat="1" ht="6" customHeight="1">
      <c r="A69" s="19"/>
      <c r="B69" s="47"/>
      <c r="C69" s="47"/>
      <c r="D69" s="4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  <c r="BF69" s="29"/>
      <c r="BG69" s="29"/>
      <c r="BH69" s="29"/>
      <c r="BI69" s="29"/>
      <c r="BJ69" s="29"/>
      <c r="BK69" s="29"/>
      <c r="BL69" s="29"/>
      <c r="BM69" s="29"/>
      <c r="BN69" s="29"/>
      <c r="BO69" s="29"/>
      <c r="BP69" s="29"/>
      <c r="BQ69" s="29"/>
      <c r="BR69" s="29"/>
      <c r="BS69" s="29"/>
    </row>
    <row r="70" spans="1:4" s="12" customFormat="1" ht="19.5" customHeight="1">
      <c r="A70" s="139" t="s">
        <v>148</v>
      </c>
      <c r="B70" s="140"/>
      <c r="C70" s="140"/>
      <c r="D70" s="140"/>
    </row>
    <row r="71" spans="1:4" ht="14.25" customHeight="1">
      <c r="A71" s="5"/>
      <c r="B71" s="5"/>
      <c r="C71" s="5"/>
      <c r="D71" s="5"/>
    </row>
    <row r="72" spans="1:5" s="12" customFormat="1" ht="15">
      <c r="A72" s="1" t="s">
        <v>97</v>
      </c>
      <c r="B72" s="43"/>
      <c r="C72" s="138" t="s">
        <v>68</v>
      </c>
      <c r="D72" s="138"/>
      <c r="E72" s="14"/>
    </row>
    <row r="73" spans="1:7" s="12" customFormat="1" ht="15" customHeight="1" thickBot="1">
      <c r="A73" s="50"/>
      <c r="B73" s="51"/>
      <c r="C73" s="51"/>
      <c r="D73" s="51"/>
      <c r="E73" s="13"/>
      <c r="G73" s="12" t="s">
        <v>24</v>
      </c>
    </row>
    <row r="74" spans="1:4" s="12" customFormat="1" ht="15">
      <c r="A74" s="44"/>
      <c r="B74" s="44"/>
      <c r="C74" s="45"/>
      <c r="D74" s="45"/>
    </row>
    <row r="75" spans="1:71" ht="15">
      <c r="A75" s="44"/>
      <c r="B75" s="5"/>
      <c r="C75" s="147"/>
      <c r="D75" s="147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6"/>
      <c r="AH75" s="26"/>
      <c r="AI75" s="26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7"/>
      <c r="AV75" s="27"/>
      <c r="AW75" s="27"/>
      <c r="AX75" s="27"/>
      <c r="AY75" s="27"/>
      <c r="AZ75" s="27"/>
      <c r="BA75" s="27"/>
      <c r="BB75" s="27"/>
      <c r="BC75" s="27"/>
      <c r="BD75" s="27"/>
      <c r="BE75" s="27"/>
      <c r="BF75" s="27"/>
      <c r="BG75" s="27"/>
      <c r="BH75" s="27"/>
      <c r="BI75" s="27"/>
      <c r="BJ75" s="27"/>
      <c r="BK75" s="27"/>
      <c r="BL75" s="27"/>
      <c r="BM75" s="27"/>
      <c r="BN75" s="27"/>
      <c r="BO75" s="27"/>
      <c r="BP75" s="27"/>
      <c r="BQ75" s="27"/>
      <c r="BR75" s="27"/>
      <c r="BS75" s="27"/>
    </row>
    <row r="76" spans="1:5" ht="15.75" customHeight="1">
      <c r="A76" s="44"/>
      <c r="B76" s="149"/>
      <c r="C76" s="149"/>
      <c r="D76" s="149"/>
      <c r="E76" s="8"/>
    </row>
    <row r="77" spans="1:9" ht="15">
      <c r="A77" s="5"/>
      <c r="B77" s="5"/>
      <c r="C77" s="5"/>
      <c r="D77" s="5"/>
      <c r="I77" s="3" t="s">
        <v>1</v>
      </c>
    </row>
    <row r="78" spans="1:4" ht="15">
      <c r="A78" s="5"/>
      <c r="B78" s="5"/>
      <c r="C78" s="5"/>
      <c r="D78" s="5"/>
    </row>
    <row r="79" spans="1:4" ht="15">
      <c r="A79" s="5"/>
      <c r="B79" s="5"/>
      <c r="C79" s="5"/>
      <c r="D79" s="5"/>
    </row>
    <row r="80" spans="1:4" ht="15">
      <c r="A80" s="5"/>
      <c r="B80" s="5"/>
      <c r="C80" s="5"/>
      <c r="D80" s="5"/>
    </row>
    <row r="81" spans="1:4" ht="15">
      <c r="A81" s="5"/>
      <c r="B81" s="5"/>
      <c r="C81" s="5"/>
      <c r="D81" s="5"/>
    </row>
    <row r="82" spans="1:4" ht="15">
      <c r="A82" s="5"/>
      <c r="B82" s="5"/>
      <c r="C82" s="5"/>
      <c r="D82" s="5"/>
    </row>
    <row r="83" spans="1:4" ht="15">
      <c r="A83" s="5"/>
      <c r="B83" s="5"/>
      <c r="C83" s="5"/>
      <c r="D83" s="5"/>
    </row>
    <row r="84" spans="1:4" ht="15">
      <c r="A84" s="5"/>
      <c r="B84" s="5"/>
      <c r="C84" s="5"/>
      <c r="D84" s="5"/>
    </row>
  </sheetData>
  <sheetProtection/>
  <mergeCells count="14">
    <mergeCell ref="B76:D76"/>
    <mergeCell ref="A2:D2"/>
    <mergeCell ref="A3:D3"/>
    <mergeCell ref="A4:D4"/>
    <mergeCell ref="A5:D5"/>
    <mergeCell ref="A6:D6"/>
    <mergeCell ref="C72:D72"/>
    <mergeCell ref="A70:D70"/>
    <mergeCell ref="A9:D9"/>
    <mergeCell ref="A25:D25"/>
    <mergeCell ref="C75:D75"/>
    <mergeCell ref="B1:D1"/>
    <mergeCell ref="A43:D43"/>
    <mergeCell ref="A59:D59"/>
  </mergeCells>
  <printOptions/>
  <pageMargins left="1.8897637795275593" right="0.11811023622047245" top="0.35433070866141736" bottom="0.35433070866141736" header="0.31496062992125984" footer="0.31496062992125984"/>
  <pageSetup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C78"/>
  <sheetViews>
    <sheetView zoomScalePageLayoutView="0" workbookViewId="0" topLeftCell="A31">
      <selection activeCell="A72" sqref="A72:D73"/>
    </sheetView>
  </sheetViews>
  <sheetFormatPr defaultColWidth="9.140625" defaultRowHeight="15"/>
  <cols>
    <col min="1" max="1" width="71.28125" style="2" customWidth="1"/>
    <col min="2" max="2" width="9.7109375" style="2" customWidth="1"/>
    <col min="3" max="3" width="12.00390625" style="2" customWidth="1"/>
    <col min="4" max="4" width="10.421875" style="2" customWidth="1"/>
    <col min="5" max="212" width="9.140625" style="2" customWidth="1"/>
    <col min="213" max="245" width="9.00390625" style="2" customWidth="1"/>
    <col min="246" max="246" width="59.28125" style="2" customWidth="1"/>
    <col min="247" max="247" width="4.57421875" style="2" customWidth="1"/>
    <col min="248" max="248" width="8.57421875" style="2" customWidth="1"/>
    <col min="249" max="249" width="10.421875" style="2" customWidth="1"/>
    <col min="250" max="252" width="9.140625" style="2" customWidth="1"/>
    <col min="253" max="253" width="7.00390625" style="2" customWidth="1"/>
    <col min="254" max="16384" width="9.140625" style="2" customWidth="1"/>
  </cols>
  <sheetData>
    <row r="1" spans="2:4" ht="75.75" customHeight="1">
      <c r="B1" s="156" t="s">
        <v>155</v>
      </c>
      <c r="C1" s="156"/>
      <c r="D1" s="156"/>
    </row>
    <row r="2" spans="1:4" ht="15">
      <c r="A2" s="150" t="s">
        <v>61</v>
      </c>
      <c r="B2" s="150"/>
      <c r="C2" s="150"/>
      <c r="D2" s="150"/>
    </row>
    <row r="3" spans="1:4" ht="15">
      <c r="A3" s="150" t="s">
        <v>2</v>
      </c>
      <c r="B3" s="150"/>
      <c r="C3" s="150"/>
      <c r="D3" s="150"/>
    </row>
    <row r="4" spans="1:4" ht="15">
      <c r="A4" s="151" t="s">
        <v>150</v>
      </c>
      <c r="B4" s="151"/>
      <c r="C4" s="151"/>
      <c r="D4" s="151"/>
    </row>
    <row r="5" spans="1:4" s="3" customFormat="1" ht="15">
      <c r="A5" s="150" t="s">
        <v>65</v>
      </c>
      <c r="B5" s="150"/>
      <c r="C5" s="150"/>
      <c r="D5" s="150"/>
    </row>
    <row r="6" spans="1:4" s="3" customFormat="1" ht="26.25" customHeight="1" thickBot="1">
      <c r="A6" s="157" t="s">
        <v>69</v>
      </c>
      <c r="B6" s="157"/>
      <c r="C6" s="157"/>
      <c r="D6" s="157"/>
    </row>
    <row r="7" spans="1:68" ht="46.5">
      <c r="A7" s="84" t="s">
        <v>3</v>
      </c>
      <c r="B7" s="84" t="s">
        <v>4</v>
      </c>
      <c r="C7" s="84" t="s">
        <v>5</v>
      </c>
      <c r="D7" s="87" t="s">
        <v>31</v>
      </c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</row>
    <row r="8" spans="1:68" ht="15">
      <c r="A8" s="9">
        <v>1</v>
      </c>
      <c r="B8" s="9">
        <v>2</v>
      </c>
      <c r="C8" s="33">
        <v>3</v>
      </c>
      <c r="D8" s="57" t="s">
        <v>6</v>
      </c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</row>
    <row r="9" spans="1:5" ht="15">
      <c r="A9" s="153" t="s">
        <v>7</v>
      </c>
      <c r="B9" s="154"/>
      <c r="C9" s="154"/>
      <c r="D9" s="154"/>
      <c r="E9" s="58"/>
    </row>
    <row r="10" spans="1:72" ht="15">
      <c r="A10" s="15" t="s">
        <v>101</v>
      </c>
      <c r="B10" s="7">
        <v>1</v>
      </c>
      <c r="C10" s="7" t="s">
        <v>100</v>
      </c>
      <c r="D10" s="61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</row>
    <row r="11" spans="1:72" ht="15">
      <c r="A11" s="60" t="s">
        <v>71</v>
      </c>
      <c r="B11" s="7">
        <v>2</v>
      </c>
      <c r="C11" s="7" t="s">
        <v>8</v>
      </c>
      <c r="D11" s="61"/>
      <c r="E11" s="28"/>
      <c r="F11" s="28"/>
      <c r="G11" s="28"/>
      <c r="H11" s="28"/>
      <c r="I11" s="28"/>
      <c r="J11" s="28"/>
      <c r="K11" s="28"/>
      <c r="L11" s="28" t="s">
        <v>1</v>
      </c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</row>
    <row r="12" spans="1:72" ht="15">
      <c r="A12" s="62" t="s">
        <v>72</v>
      </c>
      <c r="B12" s="7">
        <v>3</v>
      </c>
      <c r="C12" s="7" t="s">
        <v>8</v>
      </c>
      <c r="D12" s="61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</row>
    <row r="13" spans="1:72" ht="15">
      <c r="A13" s="62" t="s">
        <v>73</v>
      </c>
      <c r="B13" s="7">
        <v>4</v>
      </c>
      <c r="C13" s="7" t="s">
        <v>8</v>
      </c>
      <c r="D13" s="61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</row>
    <row r="14" spans="1:72" ht="15">
      <c r="A14" s="62" t="s">
        <v>74</v>
      </c>
      <c r="B14" s="7">
        <v>5</v>
      </c>
      <c r="C14" s="7" t="s">
        <v>8</v>
      </c>
      <c r="D14" s="61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</row>
    <row r="15" spans="1:72" ht="15">
      <c r="A15" s="15" t="s">
        <v>51</v>
      </c>
      <c r="B15" s="7">
        <v>6</v>
      </c>
      <c r="C15" s="7" t="s">
        <v>59</v>
      </c>
      <c r="D15" s="61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</row>
    <row r="16" spans="1:72" ht="15">
      <c r="A16" s="60" t="s">
        <v>102</v>
      </c>
      <c r="B16" s="7">
        <v>7</v>
      </c>
      <c r="C16" s="7" t="s">
        <v>8</v>
      </c>
      <c r="D16" s="61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</row>
    <row r="17" spans="1:72" ht="15">
      <c r="A17" s="62" t="s">
        <v>72</v>
      </c>
      <c r="B17" s="7">
        <v>8</v>
      </c>
      <c r="C17" s="7" t="s">
        <v>8</v>
      </c>
      <c r="D17" s="61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</row>
    <row r="18" spans="1:72" ht="15">
      <c r="A18" s="62" t="s">
        <v>73</v>
      </c>
      <c r="B18" s="7">
        <v>9</v>
      </c>
      <c r="C18" s="7" t="s">
        <v>8</v>
      </c>
      <c r="D18" s="61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  <c r="BT18" s="29"/>
    </row>
    <row r="19" spans="1:72" ht="15">
      <c r="A19" s="62" t="s">
        <v>74</v>
      </c>
      <c r="B19" s="7">
        <v>10</v>
      </c>
      <c r="C19" s="7" t="s">
        <v>8</v>
      </c>
      <c r="D19" s="61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9"/>
      <c r="BQ19" s="29"/>
      <c r="BR19" s="29"/>
      <c r="BS19" s="29"/>
      <c r="BT19" s="29"/>
    </row>
    <row r="20" spans="1:72" ht="15">
      <c r="A20" s="15" t="s">
        <v>9</v>
      </c>
      <c r="B20" s="7">
        <v>11</v>
      </c>
      <c r="C20" s="7" t="s">
        <v>8</v>
      </c>
      <c r="D20" s="61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</row>
    <row r="21" spans="1:72" ht="19.5" customHeight="1">
      <c r="A21" s="60" t="s">
        <v>75</v>
      </c>
      <c r="B21" s="7">
        <v>12</v>
      </c>
      <c r="C21" s="7" t="s">
        <v>8</v>
      </c>
      <c r="D21" s="61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9"/>
      <c r="BQ21" s="29"/>
      <c r="BR21" s="29"/>
      <c r="BS21" s="29"/>
      <c r="BT21" s="29"/>
    </row>
    <row r="22" spans="1:72" ht="15">
      <c r="A22" s="60" t="s">
        <v>76</v>
      </c>
      <c r="B22" s="7">
        <v>13</v>
      </c>
      <c r="C22" s="7" t="s">
        <v>8</v>
      </c>
      <c r="D22" s="61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</row>
    <row r="23" spans="1:72" ht="15">
      <c r="A23" s="60" t="s">
        <v>77</v>
      </c>
      <c r="B23" s="7">
        <v>14</v>
      </c>
      <c r="C23" s="7" t="s">
        <v>8</v>
      </c>
      <c r="D23" s="61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</row>
    <row r="24" spans="1:72" ht="15">
      <c r="A24" s="15" t="s">
        <v>10</v>
      </c>
      <c r="B24" s="7">
        <v>15</v>
      </c>
      <c r="C24" s="7" t="s">
        <v>8</v>
      </c>
      <c r="D24" s="61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T24" s="29"/>
    </row>
    <row r="25" spans="1:72" ht="15">
      <c r="A25" s="155" t="s">
        <v>11</v>
      </c>
      <c r="B25" s="145"/>
      <c r="C25" s="145"/>
      <c r="D25" s="145"/>
      <c r="E25" s="85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9"/>
      <c r="BQ25" s="29"/>
      <c r="BR25" s="29"/>
      <c r="BS25" s="29"/>
      <c r="BT25" s="29"/>
    </row>
    <row r="26" spans="1:72" ht="15">
      <c r="A26" s="15" t="s">
        <v>56</v>
      </c>
      <c r="B26" s="7">
        <v>16</v>
      </c>
      <c r="C26" s="7" t="s">
        <v>59</v>
      </c>
      <c r="D26" s="61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9"/>
      <c r="BQ26" s="29"/>
      <c r="BR26" s="29"/>
      <c r="BS26" s="29"/>
      <c r="BT26" s="29"/>
    </row>
    <row r="27" spans="1:72" ht="15">
      <c r="A27" s="17" t="s">
        <v>57</v>
      </c>
      <c r="B27" s="7">
        <v>17</v>
      </c>
      <c r="C27" s="7" t="s">
        <v>8</v>
      </c>
      <c r="D27" s="61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9"/>
      <c r="BQ27" s="29"/>
      <c r="BR27" s="29"/>
      <c r="BS27" s="29"/>
      <c r="BT27" s="29"/>
    </row>
    <row r="28" spans="1:72" ht="15">
      <c r="A28" s="17" t="s">
        <v>103</v>
      </c>
      <c r="B28" s="7">
        <v>18</v>
      </c>
      <c r="C28" s="7" t="s">
        <v>8</v>
      </c>
      <c r="D28" s="61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9"/>
      <c r="BQ28" s="29"/>
      <c r="BR28" s="29"/>
      <c r="BS28" s="29"/>
      <c r="BT28" s="29"/>
    </row>
    <row r="29" spans="1:72" ht="15">
      <c r="A29" s="17" t="s">
        <v>104</v>
      </c>
      <c r="B29" s="7">
        <v>19</v>
      </c>
      <c r="C29" s="7" t="s">
        <v>8</v>
      </c>
      <c r="D29" s="61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9"/>
      <c r="BQ29" s="29"/>
      <c r="BR29" s="29"/>
      <c r="BS29" s="29"/>
      <c r="BT29" s="29"/>
    </row>
    <row r="30" spans="1:72" ht="15">
      <c r="A30" s="17" t="s">
        <v>105</v>
      </c>
      <c r="B30" s="7">
        <v>20</v>
      </c>
      <c r="C30" s="7" t="s">
        <v>8</v>
      </c>
      <c r="D30" s="61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/>
      <c r="BM30" s="29"/>
      <c r="BN30" s="29"/>
      <c r="BO30" s="29"/>
      <c r="BP30" s="29"/>
      <c r="BQ30" s="29"/>
      <c r="BR30" s="29"/>
      <c r="BS30" s="29"/>
      <c r="BT30" s="29"/>
    </row>
    <row r="31" spans="1:72" ht="15">
      <c r="A31" s="17" t="s">
        <v>106</v>
      </c>
      <c r="B31" s="7">
        <v>21</v>
      </c>
      <c r="C31" s="7" t="s">
        <v>8</v>
      </c>
      <c r="D31" s="61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29"/>
      <c r="BL31" s="29"/>
      <c r="BM31" s="29"/>
      <c r="BN31" s="29"/>
      <c r="BO31" s="29"/>
      <c r="BP31" s="29"/>
      <c r="BQ31" s="29"/>
      <c r="BR31" s="29"/>
      <c r="BS31" s="29"/>
      <c r="BT31" s="29"/>
    </row>
    <row r="32" spans="1:72" ht="15">
      <c r="A32" s="15" t="s">
        <v>107</v>
      </c>
      <c r="B32" s="7">
        <v>22</v>
      </c>
      <c r="C32" s="7" t="s">
        <v>8</v>
      </c>
      <c r="D32" s="61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9"/>
    </row>
    <row r="33" spans="1:72" ht="15">
      <c r="A33" s="62" t="s">
        <v>12</v>
      </c>
      <c r="B33" s="7">
        <v>23</v>
      </c>
      <c r="C33" s="7" t="s">
        <v>8</v>
      </c>
      <c r="D33" s="61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  <c r="BM33" s="29"/>
      <c r="BN33" s="29"/>
      <c r="BO33" s="29"/>
      <c r="BP33" s="29"/>
      <c r="BQ33" s="29"/>
      <c r="BR33" s="29"/>
      <c r="BS33" s="29"/>
      <c r="BT33" s="29"/>
    </row>
    <row r="34" spans="1:72" ht="15">
      <c r="A34" s="62" t="s">
        <v>84</v>
      </c>
      <c r="B34" s="7">
        <v>24</v>
      </c>
      <c r="C34" s="7" t="s">
        <v>8</v>
      </c>
      <c r="D34" s="61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/>
      <c r="BM34" s="29"/>
      <c r="BN34" s="29"/>
      <c r="BO34" s="29"/>
      <c r="BP34" s="29"/>
      <c r="BQ34" s="29"/>
      <c r="BR34" s="29"/>
      <c r="BS34" s="29"/>
      <c r="BT34" s="29"/>
    </row>
    <row r="35" spans="1:72" ht="15">
      <c r="A35" s="63" t="s">
        <v>85</v>
      </c>
      <c r="B35" s="7">
        <v>25</v>
      </c>
      <c r="C35" s="7" t="s">
        <v>8</v>
      </c>
      <c r="D35" s="61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29"/>
      <c r="BQ35" s="29"/>
      <c r="BR35" s="29"/>
      <c r="BS35" s="29"/>
      <c r="BT35" s="29"/>
    </row>
    <row r="36" spans="1:72" ht="15">
      <c r="A36" s="63" t="s">
        <v>86</v>
      </c>
      <c r="B36" s="7">
        <v>26</v>
      </c>
      <c r="C36" s="7" t="s">
        <v>8</v>
      </c>
      <c r="D36" s="61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9"/>
      <c r="BQ36" s="29"/>
      <c r="BR36" s="29"/>
      <c r="BS36" s="29"/>
      <c r="BT36" s="29"/>
    </row>
    <row r="37" spans="1:72" ht="15">
      <c r="A37" s="63" t="s">
        <v>87</v>
      </c>
      <c r="B37" s="7">
        <v>27</v>
      </c>
      <c r="C37" s="7" t="s">
        <v>8</v>
      </c>
      <c r="D37" s="61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29"/>
      <c r="BJ37" s="29"/>
      <c r="BK37" s="29"/>
      <c r="BL37" s="29"/>
      <c r="BM37" s="29"/>
      <c r="BN37" s="29"/>
      <c r="BO37" s="29"/>
      <c r="BP37" s="29"/>
      <c r="BQ37" s="29"/>
      <c r="BR37" s="29"/>
      <c r="BS37" s="29"/>
      <c r="BT37" s="29"/>
    </row>
    <row r="38" spans="1:72" ht="15">
      <c r="A38" s="62" t="s">
        <v>88</v>
      </c>
      <c r="B38" s="7">
        <v>28</v>
      </c>
      <c r="C38" s="7" t="s">
        <v>8</v>
      </c>
      <c r="D38" s="61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29"/>
      <c r="BG38" s="29"/>
      <c r="BH38" s="29"/>
      <c r="BI38" s="29"/>
      <c r="BJ38" s="29"/>
      <c r="BK38" s="29"/>
      <c r="BL38" s="29"/>
      <c r="BM38" s="29"/>
      <c r="BN38" s="29"/>
      <c r="BO38" s="29"/>
      <c r="BP38" s="29"/>
      <c r="BQ38" s="29"/>
      <c r="BR38" s="29"/>
      <c r="BS38" s="29"/>
      <c r="BT38" s="29"/>
    </row>
    <row r="39" spans="1:72" ht="15">
      <c r="A39" s="62" t="s">
        <v>89</v>
      </c>
      <c r="B39" s="7">
        <v>29</v>
      </c>
      <c r="C39" s="7" t="s">
        <v>8</v>
      </c>
      <c r="D39" s="61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29"/>
      <c r="BG39" s="29"/>
      <c r="BH39" s="29"/>
      <c r="BI39" s="29"/>
      <c r="BJ39" s="29"/>
      <c r="BK39" s="29"/>
      <c r="BL39" s="29"/>
      <c r="BM39" s="29"/>
      <c r="BN39" s="29"/>
      <c r="BO39" s="29"/>
      <c r="BP39" s="29"/>
      <c r="BQ39" s="29"/>
      <c r="BR39" s="29"/>
      <c r="BS39" s="29"/>
      <c r="BT39" s="29"/>
    </row>
    <row r="40" spans="1:72" ht="15">
      <c r="A40" s="64" t="s">
        <v>15</v>
      </c>
      <c r="B40" s="7">
        <v>30</v>
      </c>
      <c r="C40" s="7" t="s">
        <v>8</v>
      </c>
      <c r="D40" s="61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  <c r="BF40" s="29"/>
      <c r="BG40" s="29"/>
      <c r="BH40" s="29"/>
      <c r="BI40" s="29"/>
      <c r="BJ40" s="29"/>
      <c r="BK40" s="29"/>
      <c r="BL40" s="29"/>
      <c r="BM40" s="29"/>
      <c r="BN40" s="29"/>
      <c r="BO40" s="29"/>
      <c r="BP40" s="29"/>
      <c r="BQ40" s="29"/>
      <c r="BR40" s="29"/>
      <c r="BS40" s="29"/>
      <c r="BT40" s="29"/>
    </row>
    <row r="41" spans="1:72" ht="15">
      <c r="A41" s="155" t="s">
        <v>16</v>
      </c>
      <c r="B41" s="145"/>
      <c r="C41" s="145"/>
      <c r="D41" s="145"/>
      <c r="E41" s="85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29"/>
      <c r="BJ41" s="29"/>
      <c r="BK41" s="29"/>
      <c r="BL41" s="29"/>
      <c r="BM41" s="29"/>
      <c r="BN41" s="29"/>
      <c r="BO41" s="29"/>
      <c r="BP41" s="29"/>
      <c r="BQ41" s="29"/>
      <c r="BR41" s="29"/>
      <c r="BS41" s="29"/>
      <c r="BT41" s="29"/>
    </row>
    <row r="42" spans="1:72" ht="30.75">
      <c r="A42" s="15" t="s">
        <v>54</v>
      </c>
      <c r="B42" s="7">
        <v>31</v>
      </c>
      <c r="C42" s="7" t="s">
        <v>59</v>
      </c>
      <c r="D42" s="61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29"/>
      <c r="BF42" s="29"/>
      <c r="BG42" s="29"/>
      <c r="BH42" s="29"/>
      <c r="BI42" s="29"/>
      <c r="BJ42" s="29"/>
      <c r="BK42" s="29"/>
      <c r="BL42" s="29"/>
      <c r="BM42" s="29"/>
      <c r="BN42" s="29"/>
      <c r="BO42" s="29"/>
      <c r="BP42" s="29"/>
      <c r="BQ42" s="29"/>
      <c r="BR42" s="29"/>
      <c r="BS42" s="29"/>
      <c r="BT42" s="29"/>
    </row>
    <row r="43" spans="1:72" ht="15">
      <c r="A43" s="15" t="s">
        <v>17</v>
      </c>
      <c r="B43" s="7">
        <v>32</v>
      </c>
      <c r="C43" s="7" t="s">
        <v>8</v>
      </c>
      <c r="D43" s="61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/>
      <c r="BM43" s="29"/>
      <c r="BN43" s="29"/>
      <c r="BO43" s="29"/>
      <c r="BP43" s="29"/>
      <c r="BQ43" s="29"/>
      <c r="BR43" s="29"/>
      <c r="BS43" s="29"/>
      <c r="BT43" s="29"/>
    </row>
    <row r="44" spans="1:72" ht="30.75">
      <c r="A44" s="15" t="s">
        <v>99</v>
      </c>
      <c r="B44" s="72">
        <v>33</v>
      </c>
      <c r="C44" s="7" t="s">
        <v>8</v>
      </c>
      <c r="D44" s="61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/>
      <c r="BL44" s="29"/>
      <c r="BM44" s="29"/>
      <c r="BN44" s="29"/>
      <c r="BO44" s="29"/>
      <c r="BP44" s="29"/>
      <c r="BQ44" s="29"/>
      <c r="BR44" s="29"/>
      <c r="BS44" s="29"/>
      <c r="BT44" s="29"/>
    </row>
    <row r="45" spans="1:72" ht="15">
      <c r="A45" s="62" t="s">
        <v>90</v>
      </c>
      <c r="B45" s="7">
        <v>34</v>
      </c>
      <c r="C45" s="7" t="s">
        <v>8</v>
      </c>
      <c r="D45" s="61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29"/>
      <c r="BJ45" s="29"/>
      <c r="BK45" s="29"/>
      <c r="BL45" s="29"/>
      <c r="BM45" s="29"/>
      <c r="BN45" s="29"/>
      <c r="BO45" s="29"/>
      <c r="BP45" s="29"/>
      <c r="BQ45" s="29"/>
      <c r="BR45" s="29"/>
      <c r="BS45" s="29"/>
      <c r="BT45" s="29"/>
    </row>
    <row r="46" spans="1:72" ht="15">
      <c r="A46" s="62" t="s">
        <v>91</v>
      </c>
      <c r="B46" s="7">
        <v>35</v>
      </c>
      <c r="C46" s="7" t="s">
        <v>8</v>
      </c>
      <c r="D46" s="61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29"/>
      <c r="BG46" s="29"/>
      <c r="BH46" s="29"/>
      <c r="BI46" s="29"/>
      <c r="BJ46" s="29"/>
      <c r="BK46" s="29"/>
      <c r="BL46" s="29"/>
      <c r="BM46" s="29"/>
      <c r="BN46" s="29"/>
      <c r="BO46" s="29"/>
      <c r="BP46" s="29"/>
      <c r="BQ46" s="29"/>
      <c r="BR46" s="29"/>
      <c r="BS46" s="29"/>
      <c r="BT46" s="29"/>
    </row>
    <row r="47" spans="1:72" ht="15">
      <c r="A47" s="62" t="s">
        <v>92</v>
      </c>
      <c r="B47" s="7">
        <v>36</v>
      </c>
      <c r="C47" s="7" t="s">
        <v>8</v>
      </c>
      <c r="D47" s="61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9"/>
      <c r="BG47" s="29"/>
      <c r="BH47" s="29"/>
      <c r="BI47" s="29"/>
      <c r="BJ47" s="29"/>
      <c r="BK47" s="29"/>
      <c r="BL47" s="29"/>
      <c r="BM47" s="29"/>
      <c r="BN47" s="29"/>
      <c r="BO47" s="29"/>
      <c r="BP47" s="29"/>
      <c r="BQ47" s="29"/>
      <c r="BR47" s="29"/>
      <c r="BS47" s="29"/>
      <c r="BT47" s="29"/>
    </row>
    <row r="48" spans="1:72" ht="15">
      <c r="A48" s="62" t="s">
        <v>93</v>
      </c>
      <c r="B48" s="7">
        <v>37</v>
      </c>
      <c r="C48" s="7" t="s">
        <v>8</v>
      </c>
      <c r="D48" s="61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29"/>
      <c r="BG48" s="29"/>
      <c r="BH48" s="29"/>
      <c r="BI48" s="29"/>
      <c r="BJ48" s="29"/>
      <c r="BK48" s="29"/>
      <c r="BL48" s="29"/>
      <c r="BM48" s="29"/>
      <c r="BN48" s="29"/>
      <c r="BO48" s="29"/>
      <c r="BP48" s="29"/>
      <c r="BQ48" s="29"/>
      <c r="BR48" s="29"/>
      <c r="BS48" s="29"/>
      <c r="BT48" s="29"/>
    </row>
    <row r="49" spans="1:72" ht="30.75">
      <c r="A49" s="71" t="s">
        <v>25</v>
      </c>
      <c r="B49" s="7">
        <v>38</v>
      </c>
      <c r="C49" s="7" t="s">
        <v>8</v>
      </c>
      <c r="D49" s="61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29"/>
      <c r="BG49" s="29"/>
      <c r="BH49" s="29"/>
      <c r="BI49" s="29"/>
      <c r="BJ49" s="29"/>
      <c r="BK49" s="29"/>
      <c r="BL49" s="29"/>
      <c r="BM49" s="29"/>
      <c r="BN49" s="29"/>
      <c r="BO49" s="29"/>
      <c r="BP49" s="29"/>
      <c r="BQ49" s="29"/>
      <c r="BR49" s="29"/>
      <c r="BS49" s="29"/>
      <c r="BT49" s="29"/>
    </row>
    <row r="50" spans="1:72" ht="30" customHeight="1">
      <c r="A50" s="71" t="s">
        <v>26</v>
      </c>
      <c r="B50" s="7">
        <v>39</v>
      </c>
      <c r="C50" s="7" t="s">
        <v>8</v>
      </c>
      <c r="D50" s="61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29"/>
      <c r="BF50" s="29"/>
      <c r="BG50" s="29"/>
      <c r="BH50" s="29"/>
      <c r="BI50" s="29"/>
      <c r="BJ50" s="29"/>
      <c r="BK50" s="29"/>
      <c r="BL50" s="29"/>
      <c r="BM50" s="29"/>
      <c r="BN50" s="29"/>
      <c r="BO50" s="29"/>
      <c r="BP50" s="29"/>
      <c r="BQ50" s="29"/>
      <c r="BR50" s="29"/>
      <c r="BS50" s="29"/>
      <c r="BT50" s="29"/>
    </row>
    <row r="51" spans="1:72" ht="36" customHeight="1">
      <c r="A51" s="71" t="s">
        <v>27</v>
      </c>
      <c r="B51" s="7">
        <v>40</v>
      </c>
      <c r="C51" s="7" t="s">
        <v>8</v>
      </c>
      <c r="D51" s="61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29"/>
      <c r="BB51" s="29"/>
      <c r="BC51" s="29"/>
      <c r="BD51" s="29"/>
      <c r="BE51" s="29"/>
      <c r="BF51" s="29"/>
      <c r="BG51" s="29"/>
      <c r="BH51" s="29"/>
      <c r="BI51" s="29"/>
      <c r="BJ51" s="29"/>
      <c r="BK51" s="29"/>
      <c r="BL51" s="29"/>
      <c r="BM51" s="29"/>
      <c r="BN51" s="29"/>
      <c r="BO51" s="29"/>
      <c r="BP51" s="29"/>
      <c r="BQ51" s="29"/>
      <c r="BR51" s="29"/>
      <c r="BS51" s="29"/>
      <c r="BT51" s="29"/>
    </row>
    <row r="52" spans="1:72" ht="15">
      <c r="A52" s="71" t="s">
        <v>18</v>
      </c>
      <c r="B52" s="72">
        <v>41</v>
      </c>
      <c r="C52" s="7" t="s">
        <v>8</v>
      </c>
      <c r="D52" s="61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29"/>
      <c r="BD52" s="29"/>
      <c r="BE52" s="29"/>
      <c r="BF52" s="29"/>
      <c r="BG52" s="29"/>
      <c r="BH52" s="29"/>
      <c r="BI52" s="29"/>
      <c r="BJ52" s="29"/>
      <c r="BK52" s="29"/>
      <c r="BL52" s="29"/>
      <c r="BM52" s="29"/>
      <c r="BN52" s="29"/>
      <c r="BO52" s="29"/>
      <c r="BP52" s="29"/>
      <c r="BQ52" s="29"/>
      <c r="BR52" s="29"/>
      <c r="BS52" s="29"/>
      <c r="BT52" s="29"/>
    </row>
    <row r="53" spans="1:72" ht="15">
      <c r="A53" s="71" t="s">
        <v>19</v>
      </c>
      <c r="B53" s="7">
        <v>42</v>
      </c>
      <c r="C53" s="7" t="s">
        <v>8</v>
      </c>
      <c r="D53" s="61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29"/>
      <c r="BG53" s="29"/>
      <c r="BH53" s="29"/>
      <c r="BI53" s="29"/>
      <c r="BJ53" s="29"/>
      <c r="BK53" s="29"/>
      <c r="BL53" s="29"/>
      <c r="BM53" s="29"/>
      <c r="BN53" s="29"/>
      <c r="BO53" s="29"/>
      <c r="BP53" s="29"/>
      <c r="BQ53" s="29"/>
      <c r="BR53" s="29"/>
      <c r="BS53" s="29"/>
      <c r="BT53" s="29"/>
    </row>
    <row r="54" spans="1:72" ht="30.75">
      <c r="A54" s="15" t="s">
        <v>67</v>
      </c>
      <c r="B54" s="7">
        <v>43</v>
      </c>
      <c r="C54" s="7" t="s">
        <v>8</v>
      </c>
      <c r="D54" s="61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29"/>
      <c r="BG54" s="29"/>
      <c r="BH54" s="29"/>
      <c r="BI54" s="29"/>
      <c r="BJ54" s="29"/>
      <c r="BK54" s="29"/>
      <c r="BL54" s="29"/>
      <c r="BM54" s="29"/>
      <c r="BN54" s="29"/>
      <c r="BO54" s="29"/>
      <c r="BP54" s="29"/>
      <c r="BQ54" s="29"/>
      <c r="BR54" s="29"/>
      <c r="BS54" s="29"/>
      <c r="BT54" s="29"/>
    </row>
    <row r="55" spans="1:72" ht="15">
      <c r="A55" s="17" t="s">
        <v>94</v>
      </c>
      <c r="B55" s="7">
        <v>44</v>
      </c>
      <c r="C55" s="7" t="s">
        <v>8</v>
      </c>
      <c r="D55" s="61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29"/>
      <c r="BG55" s="29"/>
      <c r="BH55" s="29"/>
      <c r="BI55" s="29"/>
      <c r="BJ55" s="29"/>
      <c r="BK55" s="29"/>
      <c r="BL55" s="29"/>
      <c r="BM55" s="29"/>
      <c r="BN55" s="29"/>
      <c r="BO55" s="29"/>
      <c r="BP55" s="29"/>
      <c r="BQ55" s="29"/>
      <c r="BR55" s="29"/>
      <c r="BS55" s="29"/>
      <c r="BT55" s="29"/>
    </row>
    <row r="56" spans="1:72" ht="15">
      <c r="A56" s="15" t="s">
        <v>20</v>
      </c>
      <c r="B56" s="7">
        <v>45</v>
      </c>
      <c r="C56" s="7" t="s">
        <v>8</v>
      </c>
      <c r="D56" s="61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BD56" s="29"/>
      <c r="BE56" s="29"/>
      <c r="BF56" s="29"/>
      <c r="BG56" s="29"/>
      <c r="BH56" s="29"/>
      <c r="BI56" s="29"/>
      <c r="BJ56" s="29"/>
      <c r="BK56" s="29"/>
      <c r="BL56" s="29"/>
      <c r="BM56" s="29"/>
      <c r="BN56" s="29"/>
      <c r="BO56" s="29"/>
      <c r="BP56" s="29"/>
      <c r="BQ56" s="29"/>
      <c r="BR56" s="29"/>
      <c r="BS56" s="29"/>
      <c r="BT56" s="29"/>
    </row>
    <row r="57" spans="1:72" ht="15">
      <c r="A57" s="155" t="s">
        <v>21</v>
      </c>
      <c r="B57" s="145"/>
      <c r="C57" s="145"/>
      <c r="D57" s="145"/>
      <c r="E57" s="85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9"/>
      <c r="AL57" s="29"/>
      <c r="AM57" s="29"/>
      <c r="AN57" s="29"/>
      <c r="AO57" s="29"/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29"/>
      <c r="BA57" s="29"/>
      <c r="BB57" s="29"/>
      <c r="BC57" s="29"/>
      <c r="BD57" s="29"/>
      <c r="BE57" s="29"/>
      <c r="BF57" s="29"/>
      <c r="BG57" s="29"/>
      <c r="BH57" s="29"/>
      <c r="BI57" s="29"/>
      <c r="BJ57" s="29"/>
      <c r="BK57" s="29"/>
      <c r="BL57" s="29"/>
      <c r="BM57" s="29"/>
      <c r="BN57" s="29"/>
      <c r="BO57" s="29"/>
      <c r="BP57" s="29"/>
      <c r="BQ57" s="29"/>
      <c r="BR57" s="29"/>
      <c r="BS57" s="29"/>
      <c r="BT57" s="29"/>
    </row>
    <row r="58" spans="1:72" ht="33.75" customHeight="1">
      <c r="A58" s="18" t="s">
        <v>55</v>
      </c>
      <c r="B58" s="7">
        <v>46</v>
      </c>
      <c r="C58" s="7" t="s">
        <v>22</v>
      </c>
      <c r="D58" s="61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29"/>
      <c r="BD58" s="29"/>
      <c r="BE58" s="29"/>
      <c r="BF58" s="29"/>
      <c r="BG58" s="29"/>
      <c r="BH58" s="29"/>
      <c r="BI58" s="29"/>
      <c r="BJ58" s="29"/>
      <c r="BK58" s="29"/>
      <c r="BL58" s="29"/>
      <c r="BM58" s="29"/>
      <c r="BN58" s="29"/>
      <c r="BO58" s="29"/>
      <c r="BP58" s="29"/>
      <c r="BQ58" s="29"/>
      <c r="BR58" s="29"/>
      <c r="BS58" s="29"/>
      <c r="BT58" s="29"/>
    </row>
    <row r="59" spans="1:107" s="6" customFormat="1" ht="15">
      <c r="A59" s="17" t="s">
        <v>23</v>
      </c>
      <c r="B59" s="7">
        <v>47</v>
      </c>
      <c r="C59" s="7" t="s">
        <v>8</v>
      </c>
      <c r="D59" s="61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29"/>
      <c r="BL59" s="29"/>
      <c r="BM59" s="29"/>
      <c r="BN59" s="29"/>
      <c r="BO59" s="29"/>
      <c r="BP59" s="29"/>
      <c r="BQ59" s="29"/>
      <c r="BR59" s="29"/>
      <c r="BS59" s="29"/>
      <c r="BT59" s="29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</row>
    <row r="60" spans="1:107" s="6" customFormat="1" ht="18" customHeight="1">
      <c r="A60" s="30" t="s">
        <v>98</v>
      </c>
      <c r="B60" s="7">
        <v>48</v>
      </c>
      <c r="C60" s="7" t="s">
        <v>0</v>
      </c>
      <c r="D60" s="61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F60" s="29"/>
      <c r="BG60" s="29"/>
      <c r="BH60" s="29"/>
      <c r="BI60" s="29"/>
      <c r="BJ60" s="29"/>
      <c r="BK60" s="29"/>
      <c r="BL60" s="29"/>
      <c r="BM60" s="29"/>
      <c r="BN60" s="29"/>
      <c r="BO60" s="29"/>
      <c r="BP60" s="29"/>
      <c r="BQ60" s="29"/>
      <c r="BR60" s="29"/>
      <c r="BS60" s="29"/>
      <c r="BT60" s="29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</row>
    <row r="61" spans="1:72" ht="15">
      <c r="A61" s="62" t="s">
        <v>90</v>
      </c>
      <c r="B61" s="7">
        <v>49</v>
      </c>
      <c r="C61" s="7" t="s">
        <v>8</v>
      </c>
      <c r="D61" s="61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29"/>
      <c r="BF61" s="29"/>
      <c r="BG61" s="29"/>
      <c r="BH61" s="29"/>
      <c r="BI61" s="29"/>
      <c r="BJ61" s="29"/>
      <c r="BK61" s="29"/>
      <c r="BL61" s="29"/>
      <c r="BM61" s="29"/>
      <c r="BN61" s="29"/>
      <c r="BO61" s="29"/>
      <c r="BP61" s="29"/>
      <c r="BQ61" s="29"/>
      <c r="BR61" s="29"/>
      <c r="BS61" s="29"/>
      <c r="BT61" s="29"/>
    </row>
    <row r="62" spans="1:72" ht="15">
      <c r="A62" s="62" t="s">
        <v>91</v>
      </c>
      <c r="B62" s="7">
        <v>50</v>
      </c>
      <c r="C62" s="7" t="s">
        <v>8</v>
      </c>
      <c r="D62" s="61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  <c r="BD62" s="29"/>
      <c r="BE62" s="29"/>
      <c r="BF62" s="29"/>
      <c r="BG62" s="29"/>
      <c r="BH62" s="29"/>
      <c r="BI62" s="29"/>
      <c r="BJ62" s="29"/>
      <c r="BK62" s="29"/>
      <c r="BL62" s="29"/>
      <c r="BM62" s="29"/>
      <c r="BN62" s="29"/>
      <c r="BO62" s="29"/>
      <c r="BP62" s="29"/>
      <c r="BQ62" s="29"/>
      <c r="BR62" s="29"/>
      <c r="BS62" s="29"/>
      <c r="BT62" s="29"/>
    </row>
    <row r="63" spans="1:72" ht="15">
      <c r="A63" s="62" t="s">
        <v>92</v>
      </c>
      <c r="B63" s="7">
        <v>51</v>
      </c>
      <c r="C63" s="7" t="s">
        <v>8</v>
      </c>
      <c r="D63" s="61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29"/>
      <c r="BB63" s="29"/>
      <c r="BC63" s="29"/>
      <c r="BD63" s="29"/>
      <c r="BE63" s="29"/>
      <c r="BF63" s="29"/>
      <c r="BG63" s="29"/>
      <c r="BH63" s="29"/>
      <c r="BI63" s="29"/>
      <c r="BJ63" s="29"/>
      <c r="BK63" s="29"/>
      <c r="BL63" s="29"/>
      <c r="BM63" s="29"/>
      <c r="BN63" s="29"/>
      <c r="BO63" s="29"/>
      <c r="BP63" s="29"/>
      <c r="BQ63" s="29"/>
      <c r="BR63" s="29"/>
      <c r="BS63" s="29"/>
      <c r="BT63" s="29"/>
    </row>
    <row r="64" spans="1:72" ht="15">
      <c r="A64" s="62" t="s">
        <v>93</v>
      </c>
      <c r="B64" s="7">
        <v>52</v>
      </c>
      <c r="C64" s="7" t="s">
        <v>8</v>
      </c>
      <c r="D64" s="61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9"/>
      <c r="AL64" s="29"/>
      <c r="AM64" s="29"/>
      <c r="AN64" s="29"/>
      <c r="AO64" s="29"/>
      <c r="AP64" s="29"/>
      <c r="AQ64" s="29"/>
      <c r="AR64" s="29"/>
      <c r="AS64" s="29"/>
      <c r="AT64" s="29"/>
      <c r="AU64" s="29"/>
      <c r="AV64" s="29"/>
      <c r="AW64" s="29"/>
      <c r="AX64" s="29"/>
      <c r="AY64" s="29"/>
      <c r="AZ64" s="29"/>
      <c r="BA64" s="29"/>
      <c r="BB64" s="29"/>
      <c r="BC64" s="29"/>
      <c r="BD64" s="29"/>
      <c r="BE64" s="29"/>
      <c r="BF64" s="29"/>
      <c r="BG64" s="29"/>
      <c r="BH64" s="29"/>
      <c r="BI64" s="29"/>
      <c r="BJ64" s="29"/>
      <c r="BK64" s="29"/>
      <c r="BL64" s="29"/>
      <c r="BM64" s="29"/>
      <c r="BN64" s="29"/>
      <c r="BO64" s="29"/>
      <c r="BP64" s="29"/>
      <c r="BQ64" s="29"/>
      <c r="BR64" s="29"/>
      <c r="BS64" s="29"/>
      <c r="BT64" s="29"/>
    </row>
    <row r="65" spans="1:72" ht="15">
      <c r="A65" s="62" t="s">
        <v>28</v>
      </c>
      <c r="B65" s="7">
        <v>53</v>
      </c>
      <c r="C65" s="7" t="s">
        <v>8</v>
      </c>
      <c r="D65" s="61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9"/>
      <c r="AL65" s="29"/>
      <c r="AM65" s="29"/>
      <c r="AN65" s="29"/>
      <c r="AO65" s="29"/>
      <c r="AP65" s="29"/>
      <c r="AQ65" s="29"/>
      <c r="AR65" s="29"/>
      <c r="AS65" s="29"/>
      <c r="AT65" s="29"/>
      <c r="AU65" s="29"/>
      <c r="AV65" s="29"/>
      <c r="AW65" s="29"/>
      <c r="AX65" s="29"/>
      <c r="AY65" s="29"/>
      <c r="AZ65" s="29"/>
      <c r="BA65" s="29"/>
      <c r="BB65" s="29"/>
      <c r="BC65" s="29"/>
      <c r="BD65" s="29"/>
      <c r="BE65" s="29"/>
      <c r="BF65" s="29"/>
      <c r="BG65" s="29"/>
      <c r="BH65" s="29"/>
      <c r="BI65" s="29"/>
      <c r="BJ65" s="29"/>
      <c r="BK65" s="29"/>
      <c r="BL65" s="29"/>
      <c r="BM65" s="29"/>
      <c r="BN65" s="29"/>
      <c r="BO65" s="29"/>
      <c r="BP65" s="29"/>
      <c r="BQ65" s="29"/>
      <c r="BR65" s="29"/>
      <c r="BS65" s="29"/>
      <c r="BT65" s="29"/>
    </row>
    <row r="66" spans="1:72" ht="15.75" thickBot="1">
      <c r="A66" s="67" t="s">
        <v>29</v>
      </c>
      <c r="B66" s="20">
        <v>54</v>
      </c>
      <c r="C66" s="20" t="s">
        <v>8</v>
      </c>
      <c r="D66" s="86"/>
      <c r="E66" s="85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9"/>
      <c r="AL66" s="29"/>
      <c r="AM66" s="29"/>
      <c r="AN66" s="29"/>
      <c r="AO66" s="29"/>
      <c r="AP66" s="29"/>
      <c r="AQ66" s="29"/>
      <c r="AR66" s="29"/>
      <c r="AS66" s="29"/>
      <c r="AT66" s="29"/>
      <c r="AU66" s="29"/>
      <c r="AV66" s="29"/>
      <c r="AW66" s="29"/>
      <c r="AX66" s="29"/>
      <c r="AY66" s="29"/>
      <c r="AZ66" s="29"/>
      <c r="BA66" s="29"/>
      <c r="BB66" s="29"/>
      <c r="BC66" s="29"/>
      <c r="BD66" s="29"/>
      <c r="BE66" s="29"/>
      <c r="BF66" s="29"/>
      <c r="BG66" s="29"/>
      <c r="BH66" s="29"/>
      <c r="BI66" s="29"/>
      <c r="BJ66" s="29"/>
      <c r="BK66" s="29"/>
      <c r="BL66" s="29"/>
      <c r="BM66" s="29"/>
      <c r="BN66" s="29"/>
      <c r="BO66" s="29"/>
      <c r="BP66" s="29"/>
      <c r="BQ66" s="29"/>
      <c r="BR66" s="29"/>
      <c r="BS66" s="29"/>
      <c r="BT66" s="29"/>
    </row>
    <row r="67" spans="1:71" ht="4.5" customHeight="1">
      <c r="A67" s="19"/>
      <c r="B67" s="47"/>
      <c r="C67" s="47"/>
      <c r="D67" s="4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9"/>
      <c r="AK67" s="29"/>
      <c r="AL67" s="29"/>
      <c r="AM67" s="29"/>
      <c r="AN67" s="29"/>
      <c r="AO67" s="29"/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  <c r="BC67" s="29"/>
      <c r="BD67" s="29"/>
      <c r="BE67" s="29"/>
      <c r="BF67" s="29"/>
      <c r="BG67" s="29"/>
      <c r="BH67" s="29"/>
      <c r="BI67" s="29"/>
      <c r="BJ67" s="29"/>
      <c r="BK67" s="29"/>
      <c r="BL67" s="29"/>
      <c r="BM67" s="29"/>
      <c r="BN67" s="29"/>
      <c r="BO67" s="29"/>
      <c r="BP67" s="29"/>
      <c r="BQ67" s="29"/>
      <c r="BR67" s="29"/>
      <c r="BS67" s="29"/>
    </row>
    <row r="68" spans="1:4" s="12" customFormat="1" ht="19.5" customHeight="1">
      <c r="A68" s="139" t="s">
        <v>148</v>
      </c>
      <c r="B68" s="140"/>
      <c r="C68" s="140"/>
      <c r="D68" s="140"/>
    </row>
    <row r="69" spans="1:4" s="3" customFormat="1" ht="14.25" customHeight="1">
      <c r="A69" s="5"/>
      <c r="B69" s="5"/>
      <c r="C69" s="5"/>
      <c r="D69" s="5"/>
    </row>
    <row r="70" spans="1:5" s="12" customFormat="1" ht="15">
      <c r="A70" s="1" t="s">
        <v>97</v>
      </c>
      <c r="B70" s="43"/>
      <c r="C70" s="138" t="s">
        <v>68</v>
      </c>
      <c r="D70" s="138"/>
      <c r="E70" s="14"/>
    </row>
    <row r="71" spans="1:7" s="12" customFormat="1" ht="15" customHeight="1" thickBot="1">
      <c r="A71" s="50"/>
      <c r="B71" s="51"/>
      <c r="C71" s="51"/>
      <c r="D71" s="51"/>
      <c r="E71" s="13"/>
      <c r="G71" s="12" t="s">
        <v>24</v>
      </c>
    </row>
    <row r="72" spans="1:4" s="12" customFormat="1" ht="15">
      <c r="A72" s="44"/>
      <c r="B72" s="44"/>
      <c r="C72" s="45"/>
      <c r="D72" s="45"/>
    </row>
    <row r="73" spans="1:71" s="3" customFormat="1" ht="15">
      <c r="A73" s="44"/>
      <c r="B73" s="5"/>
      <c r="C73" s="147"/>
      <c r="D73" s="147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6"/>
      <c r="AH73" s="26"/>
      <c r="AI73" s="26"/>
      <c r="AJ73" s="27"/>
      <c r="AK73" s="27"/>
      <c r="AL73" s="27"/>
      <c r="AM73" s="27"/>
      <c r="AN73" s="27"/>
      <c r="AO73" s="27"/>
      <c r="AP73" s="27"/>
      <c r="AQ73" s="27"/>
      <c r="AR73" s="27"/>
      <c r="AS73" s="27"/>
      <c r="AT73" s="27"/>
      <c r="AU73" s="27"/>
      <c r="AV73" s="27"/>
      <c r="AW73" s="27"/>
      <c r="AX73" s="27"/>
      <c r="AY73" s="27"/>
      <c r="AZ73" s="27"/>
      <c r="BA73" s="27"/>
      <c r="BB73" s="27"/>
      <c r="BC73" s="27"/>
      <c r="BD73" s="27"/>
      <c r="BE73" s="27"/>
      <c r="BF73" s="27"/>
      <c r="BG73" s="27"/>
      <c r="BH73" s="27"/>
      <c r="BI73" s="27"/>
      <c r="BJ73" s="27"/>
      <c r="BK73" s="27"/>
      <c r="BL73" s="27"/>
      <c r="BM73" s="27"/>
      <c r="BN73" s="27"/>
      <c r="BO73" s="27"/>
      <c r="BP73" s="27"/>
      <c r="BQ73" s="27"/>
      <c r="BR73" s="27"/>
      <c r="BS73" s="27"/>
    </row>
    <row r="74" spans="1:4" ht="15">
      <c r="A74" s="16"/>
      <c r="B74" s="16"/>
      <c r="C74" s="16"/>
      <c r="D74" s="49"/>
    </row>
    <row r="75" spans="1:4" ht="15">
      <c r="A75" s="16"/>
      <c r="B75" s="16"/>
      <c r="C75" s="16"/>
      <c r="D75" s="16"/>
    </row>
    <row r="76" spans="1:4" ht="15">
      <c r="A76" s="16"/>
      <c r="B76" s="16"/>
      <c r="C76" s="16"/>
      <c r="D76" s="16"/>
    </row>
    <row r="77" spans="1:4" ht="15">
      <c r="A77" s="16"/>
      <c r="B77" s="16"/>
      <c r="C77" s="16"/>
      <c r="D77" s="16"/>
    </row>
    <row r="78" spans="1:4" ht="15">
      <c r="A78" s="16"/>
      <c r="B78" s="16"/>
      <c r="C78" s="16"/>
      <c r="D78" s="16"/>
    </row>
  </sheetData>
  <sheetProtection/>
  <mergeCells count="13">
    <mergeCell ref="A4:D4"/>
    <mergeCell ref="A5:D5"/>
    <mergeCell ref="A6:D6"/>
    <mergeCell ref="C70:D70"/>
    <mergeCell ref="A68:D68"/>
    <mergeCell ref="C73:D73"/>
    <mergeCell ref="A9:D9"/>
    <mergeCell ref="A25:D25"/>
    <mergeCell ref="B1:D1"/>
    <mergeCell ref="A41:D41"/>
    <mergeCell ref="A57:D57"/>
    <mergeCell ref="A2:D2"/>
    <mergeCell ref="A3:D3"/>
  </mergeCells>
  <printOptions/>
  <pageMargins left="1.8897637795275593" right="0.7086614173228347" top="0.35433070866141736" bottom="0.35433070866141736" header="0.31496062992125984" footer="0.31496062992125984"/>
  <pageSetup horizontalDpi="600" verticalDpi="600" orientation="portrait" paperSize="9" scale="5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A78"/>
  <sheetViews>
    <sheetView zoomScalePageLayoutView="0" workbookViewId="0" topLeftCell="A10">
      <selection activeCell="C74" sqref="C74:D74"/>
    </sheetView>
  </sheetViews>
  <sheetFormatPr defaultColWidth="5.421875" defaultRowHeight="15"/>
  <cols>
    <col min="1" max="1" width="71.421875" style="3" customWidth="1"/>
    <col min="2" max="2" width="6.28125" style="3" customWidth="1"/>
    <col min="3" max="3" width="11.57421875" style="3" customWidth="1"/>
    <col min="4" max="4" width="12.00390625" style="3" customWidth="1"/>
    <col min="5" max="223" width="9.140625" style="3" customWidth="1"/>
    <col min="224" max="254" width="9.00390625" style="3" customWidth="1"/>
    <col min="255" max="255" width="59.7109375" style="3" customWidth="1"/>
    <col min="256" max="16384" width="5.421875" style="3" customWidth="1"/>
  </cols>
  <sheetData>
    <row r="1" spans="2:4" ht="71.25" customHeight="1">
      <c r="B1" s="148" t="s">
        <v>154</v>
      </c>
      <c r="C1" s="148"/>
      <c r="D1" s="148"/>
    </row>
    <row r="2" spans="1:4" ht="15">
      <c r="A2" s="150" t="s">
        <v>62</v>
      </c>
      <c r="B2" s="150"/>
      <c r="C2" s="150"/>
      <c r="D2" s="150"/>
    </row>
    <row r="3" spans="1:4" ht="15">
      <c r="A3" s="150" t="s">
        <v>2</v>
      </c>
      <c r="B3" s="150"/>
      <c r="C3" s="150"/>
      <c r="D3" s="150"/>
    </row>
    <row r="4" spans="1:4" ht="15">
      <c r="A4" s="151" t="s">
        <v>151</v>
      </c>
      <c r="B4" s="151"/>
      <c r="C4" s="151"/>
      <c r="D4" s="151"/>
    </row>
    <row r="5" spans="1:4" ht="15">
      <c r="A5" s="150" t="s">
        <v>65</v>
      </c>
      <c r="B5" s="150"/>
      <c r="C5" s="150"/>
      <c r="D5" s="150"/>
    </row>
    <row r="6" spans="1:4" ht="15">
      <c r="A6" s="150" t="s">
        <v>69</v>
      </c>
      <c r="B6" s="150"/>
      <c r="C6" s="150"/>
      <c r="D6" s="150"/>
    </row>
    <row r="7" spans="1:4" ht="15.75" thickBot="1">
      <c r="A7" s="78"/>
      <c r="B7" s="78"/>
      <c r="C7" s="78"/>
      <c r="D7" s="78"/>
    </row>
    <row r="8" spans="1:79" ht="46.5">
      <c r="A8" s="75" t="s">
        <v>3</v>
      </c>
      <c r="B8" s="76" t="s">
        <v>4</v>
      </c>
      <c r="C8" s="76" t="s">
        <v>5</v>
      </c>
      <c r="D8" s="77" t="s">
        <v>31</v>
      </c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</row>
    <row r="9" spans="1:82" ht="15">
      <c r="A9" s="10">
        <v>1</v>
      </c>
      <c r="B9" s="35">
        <v>2</v>
      </c>
      <c r="C9" s="35">
        <v>3</v>
      </c>
      <c r="D9" s="74" t="s">
        <v>6</v>
      </c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7"/>
      <c r="CC9" s="37"/>
      <c r="CD9" s="37"/>
    </row>
    <row r="10" spans="1:16" ht="15">
      <c r="A10" s="158" t="s">
        <v>7</v>
      </c>
      <c r="B10" s="159"/>
      <c r="C10" s="159"/>
      <c r="D10" s="160"/>
      <c r="P10" s="79"/>
    </row>
    <row r="11" spans="1:83" ht="15">
      <c r="A11" s="38" t="s">
        <v>58</v>
      </c>
      <c r="B11" s="25">
        <v>1</v>
      </c>
      <c r="C11" s="73" t="s">
        <v>100</v>
      </c>
      <c r="D11" s="59"/>
      <c r="E11" s="28"/>
      <c r="F11" s="28"/>
      <c r="G11" s="28"/>
      <c r="H11" s="28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7"/>
      <c r="CD11" s="27"/>
      <c r="CE11" s="27"/>
    </row>
    <row r="12" spans="1:70" s="2" customFormat="1" ht="15">
      <c r="A12" s="60" t="s">
        <v>71</v>
      </c>
      <c r="B12" s="9">
        <v>2</v>
      </c>
      <c r="C12" s="9" t="s">
        <v>8</v>
      </c>
      <c r="D12" s="61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</row>
    <row r="13" spans="1:70" s="2" customFormat="1" ht="15">
      <c r="A13" s="62" t="s">
        <v>72</v>
      </c>
      <c r="B13" s="9">
        <v>3</v>
      </c>
      <c r="C13" s="9" t="s">
        <v>8</v>
      </c>
      <c r="D13" s="61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</row>
    <row r="14" spans="1:70" s="2" customFormat="1" ht="15">
      <c r="A14" s="62" t="s">
        <v>73</v>
      </c>
      <c r="B14" s="9">
        <v>4</v>
      </c>
      <c r="C14" s="9" t="s">
        <v>8</v>
      </c>
      <c r="D14" s="61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</row>
    <row r="15" spans="1:70" s="2" customFormat="1" ht="15">
      <c r="A15" s="62" t="s">
        <v>74</v>
      </c>
      <c r="B15" s="9">
        <v>5</v>
      </c>
      <c r="C15" s="9" t="s">
        <v>8</v>
      </c>
      <c r="D15" s="61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</row>
    <row r="16" spans="1:70" s="2" customFormat="1" ht="15">
      <c r="A16" s="15" t="s">
        <v>51</v>
      </c>
      <c r="B16" s="9">
        <v>6</v>
      </c>
      <c r="C16" s="9" t="s">
        <v>59</v>
      </c>
      <c r="D16" s="61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</row>
    <row r="17" spans="1:70" s="2" customFormat="1" ht="15">
      <c r="A17" s="60" t="s">
        <v>102</v>
      </c>
      <c r="B17" s="9">
        <v>7</v>
      </c>
      <c r="C17" s="9" t="s">
        <v>8</v>
      </c>
      <c r="D17" s="61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</row>
    <row r="18" spans="1:70" s="2" customFormat="1" ht="15">
      <c r="A18" s="62" t="s">
        <v>72</v>
      </c>
      <c r="B18" s="9">
        <v>8</v>
      </c>
      <c r="C18" s="9" t="s">
        <v>8</v>
      </c>
      <c r="D18" s="61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</row>
    <row r="19" spans="1:70" s="2" customFormat="1" ht="15">
      <c r="A19" s="62" t="s">
        <v>73</v>
      </c>
      <c r="B19" s="9">
        <v>9</v>
      </c>
      <c r="C19" s="9" t="s">
        <v>8</v>
      </c>
      <c r="D19" s="61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9"/>
      <c r="BQ19" s="29"/>
      <c r="BR19" s="29"/>
    </row>
    <row r="20" spans="1:70" s="2" customFormat="1" ht="15">
      <c r="A20" s="62" t="s">
        <v>74</v>
      </c>
      <c r="B20" s="9">
        <v>10</v>
      </c>
      <c r="C20" s="9" t="s">
        <v>8</v>
      </c>
      <c r="D20" s="61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</row>
    <row r="21" spans="1:70" s="2" customFormat="1" ht="15">
      <c r="A21" s="15" t="s">
        <v>9</v>
      </c>
      <c r="B21" s="9">
        <v>11</v>
      </c>
      <c r="C21" s="9" t="s">
        <v>8</v>
      </c>
      <c r="D21" s="61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9"/>
      <c r="BQ21" s="29"/>
      <c r="BR21" s="29"/>
    </row>
    <row r="22" spans="1:70" s="2" customFormat="1" ht="15">
      <c r="A22" s="60" t="s">
        <v>75</v>
      </c>
      <c r="B22" s="9">
        <v>12</v>
      </c>
      <c r="C22" s="9" t="s">
        <v>8</v>
      </c>
      <c r="D22" s="61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</row>
    <row r="23" spans="1:70" s="2" customFormat="1" ht="15">
      <c r="A23" s="60" t="s">
        <v>76</v>
      </c>
      <c r="B23" s="9">
        <v>13</v>
      </c>
      <c r="C23" s="9" t="s">
        <v>8</v>
      </c>
      <c r="D23" s="61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</row>
    <row r="24" spans="1:70" s="2" customFormat="1" ht="15">
      <c r="A24" s="60" t="s">
        <v>77</v>
      </c>
      <c r="B24" s="9">
        <v>14</v>
      </c>
      <c r="C24" s="9" t="s">
        <v>8</v>
      </c>
      <c r="D24" s="61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29"/>
    </row>
    <row r="25" spans="1:70" s="2" customFormat="1" ht="15">
      <c r="A25" s="15" t="s">
        <v>10</v>
      </c>
      <c r="B25" s="9">
        <v>15</v>
      </c>
      <c r="C25" s="9" t="s">
        <v>8</v>
      </c>
      <c r="D25" s="61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9"/>
      <c r="BQ25" s="29"/>
      <c r="BR25" s="29"/>
    </row>
    <row r="26" spans="1:70" s="2" customFormat="1" ht="15">
      <c r="A26" s="155" t="s">
        <v>11</v>
      </c>
      <c r="B26" s="145"/>
      <c r="C26" s="145"/>
      <c r="D26" s="146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9"/>
      <c r="BQ26" s="29"/>
      <c r="BR26" s="29"/>
    </row>
    <row r="27" spans="1:70" s="2" customFormat="1" ht="15">
      <c r="A27" s="15" t="s">
        <v>56</v>
      </c>
      <c r="B27" s="9">
        <v>16</v>
      </c>
      <c r="C27" s="9" t="s">
        <v>59</v>
      </c>
      <c r="D27" s="61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9"/>
      <c r="BQ27" s="29"/>
      <c r="BR27" s="29"/>
    </row>
    <row r="28" spans="1:70" s="2" customFormat="1" ht="15">
      <c r="A28" s="17" t="s">
        <v>57</v>
      </c>
      <c r="B28" s="9">
        <v>17</v>
      </c>
      <c r="C28" s="9" t="s">
        <v>8</v>
      </c>
      <c r="D28" s="61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9"/>
      <c r="BQ28" s="29"/>
      <c r="BR28" s="29"/>
    </row>
    <row r="29" spans="1:70" s="2" customFormat="1" ht="15">
      <c r="A29" s="17" t="s">
        <v>103</v>
      </c>
      <c r="B29" s="9">
        <v>18</v>
      </c>
      <c r="C29" s="9" t="s">
        <v>8</v>
      </c>
      <c r="D29" s="61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9"/>
      <c r="BQ29" s="29"/>
      <c r="BR29" s="29"/>
    </row>
    <row r="30" spans="1:81" ht="15">
      <c r="A30" s="17" t="s">
        <v>108</v>
      </c>
      <c r="B30" s="9">
        <v>19</v>
      </c>
      <c r="C30" s="9" t="s">
        <v>8</v>
      </c>
      <c r="D30" s="61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6"/>
      <c r="AR30" s="26"/>
      <c r="AS30" s="26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Y30" s="27"/>
      <c r="BZ30" s="27"/>
      <c r="CA30" s="27"/>
      <c r="CB30" s="27"/>
      <c r="CC30" s="27"/>
    </row>
    <row r="31" spans="1:81" ht="15">
      <c r="A31" s="17" t="s">
        <v>109</v>
      </c>
      <c r="B31" s="9">
        <v>20</v>
      </c>
      <c r="C31" s="9" t="s">
        <v>8</v>
      </c>
      <c r="D31" s="61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6"/>
      <c r="AR31" s="26"/>
      <c r="AS31" s="26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  <c r="BY31" s="27"/>
      <c r="BZ31" s="27"/>
      <c r="CA31" s="27"/>
      <c r="CB31" s="27"/>
      <c r="CC31" s="27"/>
    </row>
    <row r="32" spans="1:81" ht="15">
      <c r="A32" s="17" t="s">
        <v>110</v>
      </c>
      <c r="B32" s="9">
        <v>21</v>
      </c>
      <c r="C32" s="9" t="s">
        <v>8</v>
      </c>
      <c r="D32" s="61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6"/>
      <c r="AR32" s="26"/>
      <c r="AS32" s="26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  <c r="BY32" s="27"/>
      <c r="BZ32" s="27"/>
      <c r="CA32" s="27"/>
      <c r="CB32" s="27"/>
      <c r="CC32" s="27"/>
    </row>
    <row r="33" spans="1:70" s="2" customFormat="1" ht="15">
      <c r="A33" s="15" t="s">
        <v>117</v>
      </c>
      <c r="B33" s="9">
        <v>22</v>
      </c>
      <c r="C33" s="9" t="s">
        <v>8</v>
      </c>
      <c r="D33" s="61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  <c r="BM33" s="29"/>
      <c r="BN33" s="29"/>
      <c r="BO33" s="29"/>
      <c r="BP33" s="29"/>
      <c r="BQ33" s="29"/>
      <c r="BR33" s="29"/>
    </row>
    <row r="34" spans="1:70" s="2" customFormat="1" ht="15">
      <c r="A34" s="62" t="s">
        <v>12</v>
      </c>
      <c r="B34" s="9">
        <v>23</v>
      </c>
      <c r="C34" s="9" t="s">
        <v>8</v>
      </c>
      <c r="D34" s="61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/>
      <c r="BM34" s="29"/>
      <c r="BN34" s="29"/>
      <c r="BO34" s="29"/>
      <c r="BP34" s="29"/>
      <c r="BQ34" s="29"/>
      <c r="BR34" s="29"/>
    </row>
    <row r="35" spans="1:70" s="2" customFormat="1" ht="15">
      <c r="A35" s="62" t="s">
        <v>84</v>
      </c>
      <c r="B35" s="9">
        <v>24</v>
      </c>
      <c r="C35" s="9" t="s">
        <v>8</v>
      </c>
      <c r="D35" s="61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29"/>
      <c r="BQ35" s="29"/>
      <c r="BR35" s="29"/>
    </row>
    <row r="36" spans="1:70" s="2" customFormat="1" ht="15">
      <c r="A36" s="63" t="s">
        <v>118</v>
      </c>
      <c r="B36" s="9">
        <v>25</v>
      </c>
      <c r="C36" s="9" t="s">
        <v>8</v>
      </c>
      <c r="D36" s="61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9"/>
      <c r="BQ36" s="29"/>
      <c r="BR36" s="29"/>
    </row>
    <row r="37" spans="1:70" s="2" customFormat="1" ht="15">
      <c r="A37" s="63" t="s">
        <v>119</v>
      </c>
      <c r="B37" s="9">
        <v>26</v>
      </c>
      <c r="C37" s="9" t="s">
        <v>8</v>
      </c>
      <c r="D37" s="61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29"/>
      <c r="BJ37" s="29"/>
      <c r="BK37" s="29"/>
      <c r="BL37" s="29"/>
      <c r="BM37" s="29"/>
      <c r="BN37" s="29"/>
      <c r="BO37" s="29"/>
      <c r="BP37" s="29"/>
      <c r="BQ37" s="29"/>
      <c r="BR37" s="29"/>
    </row>
    <row r="38" spans="1:70" s="2" customFormat="1" ht="15">
      <c r="A38" s="63" t="s">
        <v>120</v>
      </c>
      <c r="B38" s="9">
        <v>27</v>
      </c>
      <c r="C38" s="9" t="s">
        <v>8</v>
      </c>
      <c r="D38" s="61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29"/>
      <c r="BG38" s="29"/>
      <c r="BH38" s="29"/>
      <c r="BI38" s="29"/>
      <c r="BJ38" s="29"/>
      <c r="BK38" s="29"/>
      <c r="BL38" s="29"/>
      <c r="BM38" s="29"/>
      <c r="BN38" s="29"/>
      <c r="BO38" s="29"/>
      <c r="BP38" s="29"/>
      <c r="BQ38" s="29"/>
      <c r="BR38" s="29"/>
    </row>
    <row r="39" spans="1:70" s="2" customFormat="1" ht="15">
      <c r="A39" s="62" t="s">
        <v>121</v>
      </c>
      <c r="B39" s="9">
        <v>28</v>
      </c>
      <c r="C39" s="9" t="s">
        <v>8</v>
      </c>
      <c r="D39" s="61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29"/>
      <c r="BG39" s="29"/>
      <c r="BH39" s="29"/>
      <c r="BI39" s="29"/>
      <c r="BJ39" s="29"/>
      <c r="BK39" s="29"/>
      <c r="BL39" s="29"/>
      <c r="BM39" s="29"/>
      <c r="BN39" s="29"/>
      <c r="BO39" s="29"/>
      <c r="BP39" s="29"/>
      <c r="BQ39" s="29"/>
      <c r="BR39" s="29"/>
    </row>
    <row r="40" spans="1:70" s="2" customFormat="1" ht="15">
      <c r="A40" s="62" t="s">
        <v>122</v>
      </c>
      <c r="B40" s="9">
        <v>29</v>
      </c>
      <c r="C40" s="9" t="s">
        <v>8</v>
      </c>
      <c r="D40" s="61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  <c r="BF40" s="29"/>
      <c r="BG40" s="29"/>
      <c r="BH40" s="29"/>
      <c r="BI40" s="29"/>
      <c r="BJ40" s="29"/>
      <c r="BK40" s="29"/>
      <c r="BL40" s="29"/>
      <c r="BM40" s="29"/>
      <c r="BN40" s="29"/>
      <c r="BO40" s="29"/>
      <c r="BP40" s="29"/>
      <c r="BQ40" s="29"/>
      <c r="BR40" s="29"/>
    </row>
    <row r="41" spans="1:70" s="2" customFormat="1" ht="15">
      <c r="A41" s="64" t="s">
        <v>15</v>
      </c>
      <c r="B41" s="9">
        <v>30</v>
      </c>
      <c r="C41" s="9" t="s">
        <v>8</v>
      </c>
      <c r="D41" s="61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29"/>
      <c r="BJ41" s="29"/>
      <c r="BK41" s="29"/>
      <c r="BL41" s="29"/>
      <c r="BM41" s="29"/>
      <c r="BN41" s="29"/>
      <c r="BO41" s="29"/>
      <c r="BP41" s="29"/>
      <c r="BQ41" s="29"/>
      <c r="BR41" s="29"/>
    </row>
    <row r="42" spans="1:70" s="2" customFormat="1" ht="15">
      <c r="A42" s="155" t="s">
        <v>16</v>
      </c>
      <c r="B42" s="145"/>
      <c r="C42" s="145"/>
      <c r="D42" s="145"/>
      <c r="E42" s="85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29"/>
      <c r="BF42" s="29"/>
      <c r="BG42" s="29"/>
      <c r="BH42" s="29"/>
      <c r="BI42" s="29"/>
      <c r="BJ42" s="29"/>
      <c r="BK42" s="29"/>
      <c r="BL42" s="29"/>
      <c r="BM42" s="29"/>
      <c r="BN42" s="29"/>
      <c r="BO42" s="29"/>
      <c r="BP42" s="29"/>
      <c r="BQ42" s="29"/>
      <c r="BR42" s="29"/>
    </row>
    <row r="43" spans="1:70" s="2" customFormat="1" ht="30.75">
      <c r="A43" s="15" t="s">
        <v>54</v>
      </c>
      <c r="B43" s="7">
        <v>31</v>
      </c>
      <c r="C43" s="7" t="s">
        <v>59</v>
      </c>
      <c r="D43" s="61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/>
      <c r="BM43" s="29"/>
      <c r="BN43" s="29"/>
      <c r="BO43" s="29"/>
      <c r="BP43" s="29"/>
      <c r="BQ43" s="29"/>
      <c r="BR43" s="29"/>
    </row>
    <row r="44" spans="1:70" s="2" customFormat="1" ht="15">
      <c r="A44" s="15" t="s">
        <v>17</v>
      </c>
      <c r="B44" s="7">
        <v>32</v>
      </c>
      <c r="C44" s="7" t="s">
        <v>8</v>
      </c>
      <c r="D44" s="61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/>
      <c r="BL44" s="29"/>
      <c r="BM44" s="29"/>
      <c r="BN44" s="29"/>
      <c r="BO44" s="29"/>
      <c r="BP44" s="29"/>
      <c r="BQ44" s="29"/>
      <c r="BR44" s="29"/>
    </row>
    <row r="45" spans="1:70" s="2" customFormat="1" ht="30.75">
      <c r="A45" s="15" t="s">
        <v>66</v>
      </c>
      <c r="B45" s="72">
        <v>33</v>
      </c>
      <c r="C45" s="7" t="s">
        <v>8</v>
      </c>
      <c r="D45" s="61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29"/>
      <c r="BJ45" s="29"/>
      <c r="BK45" s="29"/>
      <c r="BL45" s="29"/>
      <c r="BM45" s="29"/>
      <c r="BN45" s="29"/>
      <c r="BO45" s="29"/>
      <c r="BP45" s="29"/>
      <c r="BQ45" s="29"/>
      <c r="BR45" s="29"/>
    </row>
    <row r="46" spans="1:70" s="2" customFormat="1" ht="15">
      <c r="A46" s="62" t="s">
        <v>90</v>
      </c>
      <c r="B46" s="7">
        <v>34</v>
      </c>
      <c r="C46" s="7" t="s">
        <v>8</v>
      </c>
      <c r="D46" s="61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29"/>
      <c r="BG46" s="29"/>
      <c r="BH46" s="29"/>
      <c r="BI46" s="29"/>
      <c r="BJ46" s="29"/>
      <c r="BK46" s="29"/>
      <c r="BL46" s="29"/>
      <c r="BM46" s="29"/>
      <c r="BN46" s="29"/>
      <c r="BO46" s="29"/>
      <c r="BP46" s="29"/>
      <c r="BQ46" s="29"/>
      <c r="BR46" s="29"/>
    </row>
    <row r="47" spans="1:70" s="2" customFormat="1" ht="15">
      <c r="A47" s="62" t="s">
        <v>91</v>
      </c>
      <c r="B47" s="7">
        <v>35</v>
      </c>
      <c r="C47" s="7" t="s">
        <v>8</v>
      </c>
      <c r="D47" s="61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9"/>
      <c r="BG47" s="29"/>
      <c r="BH47" s="29"/>
      <c r="BI47" s="29"/>
      <c r="BJ47" s="29"/>
      <c r="BK47" s="29"/>
      <c r="BL47" s="29"/>
      <c r="BM47" s="29"/>
      <c r="BN47" s="29"/>
      <c r="BO47" s="29"/>
      <c r="BP47" s="29"/>
      <c r="BQ47" s="29"/>
      <c r="BR47" s="29"/>
    </row>
    <row r="48" spans="1:70" s="2" customFormat="1" ht="15">
      <c r="A48" s="62" t="s">
        <v>92</v>
      </c>
      <c r="B48" s="7">
        <v>36</v>
      </c>
      <c r="C48" s="7" t="s">
        <v>8</v>
      </c>
      <c r="D48" s="61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29"/>
      <c r="BG48" s="29"/>
      <c r="BH48" s="29"/>
      <c r="BI48" s="29"/>
      <c r="BJ48" s="29"/>
      <c r="BK48" s="29"/>
      <c r="BL48" s="29"/>
      <c r="BM48" s="29"/>
      <c r="BN48" s="29"/>
      <c r="BO48" s="29"/>
      <c r="BP48" s="29"/>
      <c r="BQ48" s="29"/>
      <c r="BR48" s="29"/>
    </row>
    <row r="49" spans="1:70" s="2" customFormat="1" ht="15">
      <c r="A49" s="62" t="s">
        <v>93</v>
      </c>
      <c r="B49" s="7">
        <v>37</v>
      </c>
      <c r="C49" s="7" t="s">
        <v>8</v>
      </c>
      <c r="D49" s="61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29"/>
      <c r="BG49" s="29"/>
      <c r="BH49" s="29"/>
      <c r="BI49" s="29"/>
      <c r="BJ49" s="29"/>
      <c r="BK49" s="29"/>
      <c r="BL49" s="29"/>
      <c r="BM49" s="29"/>
      <c r="BN49" s="29"/>
      <c r="BO49" s="29"/>
      <c r="BP49" s="29"/>
      <c r="BQ49" s="29"/>
      <c r="BR49" s="29"/>
    </row>
    <row r="50" spans="1:70" s="2" customFormat="1" ht="30.75">
      <c r="A50" s="15" t="s">
        <v>25</v>
      </c>
      <c r="B50" s="7">
        <v>38</v>
      </c>
      <c r="C50" s="7" t="s">
        <v>8</v>
      </c>
      <c r="D50" s="61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29"/>
      <c r="BF50" s="29"/>
      <c r="BG50" s="29"/>
      <c r="BH50" s="29"/>
      <c r="BI50" s="29"/>
      <c r="BJ50" s="29"/>
      <c r="BK50" s="29"/>
      <c r="BL50" s="29"/>
      <c r="BM50" s="29"/>
      <c r="BN50" s="29"/>
      <c r="BO50" s="29"/>
      <c r="BP50" s="29"/>
      <c r="BQ50" s="29"/>
      <c r="BR50" s="29"/>
    </row>
    <row r="51" spans="1:70" s="2" customFormat="1" ht="30.75">
      <c r="A51" s="15" t="s">
        <v>26</v>
      </c>
      <c r="B51" s="7">
        <v>39</v>
      </c>
      <c r="C51" s="7" t="s">
        <v>8</v>
      </c>
      <c r="D51" s="61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29"/>
      <c r="BB51" s="29"/>
      <c r="BC51" s="29"/>
      <c r="BD51" s="29"/>
      <c r="BE51" s="29"/>
      <c r="BF51" s="29"/>
      <c r="BG51" s="29"/>
      <c r="BH51" s="29"/>
      <c r="BI51" s="29"/>
      <c r="BJ51" s="29"/>
      <c r="BK51" s="29"/>
      <c r="BL51" s="29"/>
      <c r="BM51" s="29"/>
      <c r="BN51" s="29"/>
      <c r="BO51" s="29"/>
      <c r="BP51" s="29"/>
      <c r="BQ51" s="29"/>
      <c r="BR51" s="29"/>
    </row>
    <row r="52" spans="1:70" s="2" customFormat="1" ht="30.75">
      <c r="A52" s="15" t="s">
        <v>27</v>
      </c>
      <c r="B52" s="7">
        <v>40</v>
      </c>
      <c r="C52" s="7" t="s">
        <v>8</v>
      </c>
      <c r="D52" s="61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29"/>
      <c r="BD52" s="29"/>
      <c r="BE52" s="29"/>
      <c r="BF52" s="29"/>
      <c r="BG52" s="29"/>
      <c r="BH52" s="29"/>
      <c r="BI52" s="29"/>
      <c r="BJ52" s="29"/>
      <c r="BK52" s="29"/>
      <c r="BL52" s="29"/>
      <c r="BM52" s="29"/>
      <c r="BN52" s="29"/>
      <c r="BO52" s="29"/>
      <c r="BP52" s="29"/>
      <c r="BQ52" s="29"/>
      <c r="BR52" s="29"/>
    </row>
    <row r="53" spans="1:70" s="2" customFormat="1" ht="15">
      <c r="A53" s="15" t="s">
        <v>18</v>
      </c>
      <c r="B53" s="72">
        <v>41</v>
      </c>
      <c r="C53" s="7" t="s">
        <v>8</v>
      </c>
      <c r="D53" s="61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29"/>
      <c r="BG53" s="29"/>
      <c r="BH53" s="29"/>
      <c r="BI53" s="29"/>
      <c r="BJ53" s="29"/>
      <c r="BK53" s="29"/>
      <c r="BL53" s="29"/>
      <c r="BM53" s="29"/>
      <c r="BN53" s="29"/>
      <c r="BO53" s="29"/>
      <c r="BP53" s="29"/>
      <c r="BQ53" s="29"/>
      <c r="BR53" s="29"/>
    </row>
    <row r="54" spans="1:70" s="2" customFormat="1" ht="15">
      <c r="A54" s="15" t="s">
        <v>19</v>
      </c>
      <c r="B54" s="7">
        <v>42</v>
      </c>
      <c r="C54" s="7" t="s">
        <v>8</v>
      </c>
      <c r="D54" s="61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29"/>
      <c r="BG54" s="29"/>
      <c r="BH54" s="29"/>
      <c r="BI54" s="29"/>
      <c r="BJ54" s="29"/>
      <c r="BK54" s="29"/>
      <c r="BL54" s="29"/>
      <c r="BM54" s="29"/>
      <c r="BN54" s="29"/>
      <c r="BO54" s="29"/>
      <c r="BP54" s="29"/>
      <c r="BQ54" s="29"/>
      <c r="BR54" s="29"/>
    </row>
    <row r="55" spans="1:70" s="2" customFormat="1" ht="30.75">
      <c r="A55" s="15" t="s">
        <v>67</v>
      </c>
      <c r="B55" s="7">
        <v>43</v>
      </c>
      <c r="C55" s="7" t="s">
        <v>8</v>
      </c>
      <c r="D55" s="61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29"/>
      <c r="BG55" s="29"/>
      <c r="BH55" s="29"/>
      <c r="BI55" s="29"/>
      <c r="BJ55" s="29"/>
      <c r="BK55" s="29"/>
      <c r="BL55" s="29"/>
      <c r="BM55" s="29"/>
      <c r="BN55" s="29"/>
      <c r="BO55" s="29"/>
      <c r="BP55" s="29"/>
      <c r="BQ55" s="29"/>
      <c r="BR55" s="29"/>
    </row>
    <row r="56" spans="1:70" s="2" customFormat="1" ht="15">
      <c r="A56" s="17" t="s">
        <v>94</v>
      </c>
      <c r="B56" s="7">
        <v>44</v>
      </c>
      <c r="C56" s="7" t="s">
        <v>8</v>
      </c>
      <c r="D56" s="61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BD56" s="29"/>
      <c r="BE56" s="29"/>
      <c r="BF56" s="29"/>
      <c r="BG56" s="29"/>
      <c r="BH56" s="29"/>
      <c r="BI56" s="29"/>
      <c r="BJ56" s="29"/>
      <c r="BK56" s="29"/>
      <c r="BL56" s="29"/>
      <c r="BM56" s="29"/>
      <c r="BN56" s="29"/>
      <c r="BO56" s="29"/>
      <c r="BP56" s="29"/>
      <c r="BQ56" s="29"/>
      <c r="BR56" s="29"/>
    </row>
    <row r="57" spans="1:70" s="2" customFormat="1" ht="15">
      <c r="A57" s="15" t="s">
        <v>20</v>
      </c>
      <c r="B57" s="7">
        <v>45</v>
      </c>
      <c r="C57" s="7" t="s">
        <v>8</v>
      </c>
      <c r="D57" s="61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9"/>
      <c r="AJ57" s="29"/>
      <c r="AK57" s="29"/>
      <c r="AL57" s="29"/>
      <c r="AM57" s="29"/>
      <c r="AN57" s="29"/>
      <c r="AO57" s="29"/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29"/>
      <c r="BA57" s="29"/>
      <c r="BB57" s="29"/>
      <c r="BC57" s="29"/>
      <c r="BD57" s="29"/>
      <c r="BE57" s="29"/>
      <c r="BF57" s="29"/>
      <c r="BG57" s="29"/>
      <c r="BH57" s="29"/>
      <c r="BI57" s="29"/>
      <c r="BJ57" s="29"/>
      <c r="BK57" s="29"/>
      <c r="BL57" s="29"/>
      <c r="BM57" s="29"/>
      <c r="BN57" s="29"/>
      <c r="BO57" s="29"/>
      <c r="BP57" s="29"/>
      <c r="BQ57" s="29"/>
      <c r="BR57" s="29"/>
    </row>
    <row r="58" spans="1:70" s="2" customFormat="1" ht="15">
      <c r="A58" s="155" t="s">
        <v>21</v>
      </c>
      <c r="B58" s="145"/>
      <c r="C58" s="145"/>
      <c r="D58" s="145"/>
      <c r="E58" s="85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29"/>
      <c r="BD58" s="29"/>
      <c r="BE58" s="29"/>
      <c r="BF58" s="29"/>
      <c r="BG58" s="29"/>
      <c r="BH58" s="29"/>
      <c r="BI58" s="29"/>
      <c r="BJ58" s="29"/>
      <c r="BK58" s="29"/>
      <c r="BL58" s="29"/>
      <c r="BM58" s="29"/>
      <c r="BN58" s="29"/>
      <c r="BO58" s="29"/>
      <c r="BP58" s="29"/>
      <c r="BQ58" s="29"/>
      <c r="BR58" s="29"/>
    </row>
    <row r="59" spans="1:70" s="2" customFormat="1" ht="30.75">
      <c r="A59" s="17" t="s">
        <v>55</v>
      </c>
      <c r="B59" s="7">
        <v>46</v>
      </c>
      <c r="C59" s="7" t="s">
        <v>22</v>
      </c>
      <c r="D59" s="61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29"/>
      <c r="BL59" s="29"/>
      <c r="BM59" s="29"/>
      <c r="BN59" s="29"/>
      <c r="BO59" s="29"/>
      <c r="BP59" s="29"/>
      <c r="BQ59" s="29"/>
      <c r="BR59" s="29"/>
    </row>
    <row r="60" spans="1:105" s="6" customFormat="1" ht="15">
      <c r="A60" s="17" t="s">
        <v>23</v>
      </c>
      <c r="B60" s="7">
        <v>47</v>
      </c>
      <c r="C60" s="7" t="s">
        <v>8</v>
      </c>
      <c r="D60" s="61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F60" s="29"/>
      <c r="BG60" s="29"/>
      <c r="BH60" s="29"/>
      <c r="BI60" s="29"/>
      <c r="BJ60" s="29"/>
      <c r="BK60" s="29"/>
      <c r="BL60" s="29"/>
      <c r="BM60" s="29"/>
      <c r="BN60" s="29"/>
      <c r="BO60" s="29"/>
      <c r="BP60" s="29"/>
      <c r="BQ60" s="29"/>
      <c r="BR60" s="29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</row>
    <row r="61" spans="1:105" s="6" customFormat="1" ht="15">
      <c r="A61" s="30" t="s">
        <v>98</v>
      </c>
      <c r="B61" s="7">
        <v>48</v>
      </c>
      <c r="C61" s="7" t="s">
        <v>0</v>
      </c>
      <c r="D61" s="61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29"/>
      <c r="BF61" s="29"/>
      <c r="BG61" s="29"/>
      <c r="BH61" s="29"/>
      <c r="BI61" s="29"/>
      <c r="BJ61" s="29"/>
      <c r="BK61" s="29"/>
      <c r="BL61" s="29"/>
      <c r="BM61" s="29"/>
      <c r="BN61" s="29"/>
      <c r="BO61" s="29"/>
      <c r="BP61" s="29"/>
      <c r="BQ61" s="29"/>
      <c r="BR61" s="29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</row>
    <row r="62" spans="1:70" s="2" customFormat="1" ht="15">
      <c r="A62" s="62" t="s">
        <v>90</v>
      </c>
      <c r="B62" s="7">
        <v>49</v>
      </c>
      <c r="C62" s="7" t="s">
        <v>8</v>
      </c>
      <c r="D62" s="61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  <c r="BD62" s="29"/>
      <c r="BE62" s="29"/>
      <c r="BF62" s="29"/>
      <c r="BG62" s="29"/>
      <c r="BH62" s="29"/>
      <c r="BI62" s="29"/>
      <c r="BJ62" s="29"/>
      <c r="BK62" s="29"/>
      <c r="BL62" s="29"/>
      <c r="BM62" s="29"/>
      <c r="BN62" s="29"/>
      <c r="BO62" s="29"/>
      <c r="BP62" s="29"/>
      <c r="BQ62" s="29"/>
      <c r="BR62" s="29"/>
    </row>
    <row r="63" spans="1:70" s="2" customFormat="1" ht="15">
      <c r="A63" s="62" t="s">
        <v>91</v>
      </c>
      <c r="B63" s="7">
        <v>50</v>
      </c>
      <c r="C63" s="7" t="s">
        <v>8</v>
      </c>
      <c r="D63" s="61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29"/>
      <c r="BB63" s="29"/>
      <c r="BC63" s="29"/>
      <c r="BD63" s="29"/>
      <c r="BE63" s="29"/>
      <c r="BF63" s="29"/>
      <c r="BG63" s="29"/>
      <c r="BH63" s="29"/>
      <c r="BI63" s="29"/>
      <c r="BJ63" s="29"/>
      <c r="BK63" s="29"/>
      <c r="BL63" s="29"/>
      <c r="BM63" s="29"/>
      <c r="BN63" s="29"/>
      <c r="BO63" s="29"/>
      <c r="BP63" s="29"/>
      <c r="BQ63" s="29"/>
      <c r="BR63" s="29"/>
    </row>
    <row r="64" spans="1:70" s="2" customFormat="1" ht="15">
      <c r="A64" s="62" t="s">
        <v>92</v>
      </c>
      <c r="B64" s="7">
        <v>51</v>
      </c>
      <c r="C64" s="7" t="s">
        <v>8</v>
      </c>
      <c r="D64" s="61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  <c r="AT64" s="29"/>
      <c r="AU64" s="29"/>
      <c r="AV64" s="29"/>
      <c r="AW64" s="29"/>
      <c r="AX64" s="29"/>
      <c r="AY64" s="29"/>
      <c r="AZ64" s="29"/>
      <c r="BA64" s="29"/>
      <c r="BB64" s="29"/>
      <c r="BC64" s="29"/>
      <c r="BD64" s="29"/>
      <c r="BE64" s="29"/>
      <c r="BF64" s="29"/>
      <c r="BG64" s="29"/>
      <c r="BH64" s="29"/>
      <c r="BI64" s="29"/>
      <c r="BJ64" s="29"/>
      <c r="BK64" s="29"/>
      <c r="BL64" s="29"/>
      <c r="BM64" s="29"/>
      <c r="BN64" s="29"/>
      <c r="BO64" s="29"/>
      <c r="BP64" s="29"/>
      <c r="BQ64" s="29"/>
      <c r="BR64" s="29"/>
    </row>
    <row r="65" spans="1:70" s="2" customFormat="1" ht="15">
      <c r="A65" s="62" t="s">
        <v>93</v>
      </c>
      <c r="B65" s="7">
        <v>52</v>
      </c>
      <c r="C65" s="7" t="s">
        <v>8</v>
      </c>
      <c r="D65" s="61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  <c r="AT65" s="29"/>
      <c r="AU65" s="29"/>
      <c r="AV65" s="29"/>
      <c r="AW65" s="29"/>
      <c r="AX65" s="29"/>
      <c r="AY65" s="29"/>
      <c r="AZ65" s="29"/>
      <c r="BA65" s="29"/>
      <c r="BB65" s="29"/>
      <c r="BC65" s="29"/>
      <c r="BD65" s="29"/>
      <c r="BE65" s="29"/>
      <c r="BF65" s="29"/>
      <c r="BG65" s="29"/>
      <c r="BH65" s="29"/>
      <c r="BI65" s="29"/>
      <c r="BJ65" s="29"/>
      <c r="BK65" s="29"/>
      <c r="BL65" s="29"/>
      <c r="BM65" s="29"/>
      <c r="BN65" s="29"/>
      <c r="BO65" s="29"/>
      <c r="BP65" s="29"/>
      <c r="BQ65" s="29"/>
      <c r="BR65" s="29"/>
    </row>
    <row r="66" spans="1:70" s="2" customFormat="1" ht="15">
      <c r="A66" s="62" t="s">
        <v>28</v>
      </c>
      <c r="B66" s="7">
        <v>53</v>
      </c>
      <c r="C66" s="7" t="s">
        <v>8</v>
      </c>
      <c r="D66" s="61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  <c r="AT66" s="29"/>
      <c r="AU66" s="29"/>
      <c r="AV66" s="29"/>
      <c r="AW66" s="29"/>
      <c r="AX66" s="29"/>
      <c r="AY66" s="29"/>
      <c r="AZ66" s="29"/>
      <c r="BA66" s="29"/>
      <c r="BB66" s="29"/>
      <c r="BC66" s="29"/>
      <c r="BD66" s="29"/>
      <c r="BE66" s="29"/>
      <c r="BF66" s="29"/>
      <c r="BG66" s="29"/>
      <c r="BH66" s="29"/>
      <c r="BI66" s="29"/>
      <c r="BJ66" s="29"/>
      <c r="BK66" s="29"/>
      <c r="BL66" s="29"/>
      <c r="BM66" s="29"/>
      <c r="BN66" s="29"/>
      <c r="BO66" s="29"/>
      <c r="BP66" s="29"/>
      <c r="BQ66" s="29"/>
      <c r="BR66" s="29"/>
    </row>
    <row r="67" spans="1:70" s="2" customFormat="1" ht="15.75" thickBot="1">
      <c r="A67" s="67" t="s">
        <v>29</v>
      </c>
      <c r="B67" s="20">
        <v>54</v>
      </c>
      <c r="C67" s="20" t="s">
        <v>8</v>
      </c>
      <c r="D67" s="6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  <c r="BC67" s="29"/>
      <c r="BD67" s="29"/>
      <c r="BE67" s="29"/>
      <c r="BF67" s="29"/>
      <c r="BG67" s="29"/>
      <c r="BH67" s="29"/>
      <c r="BI67" s="29"/>
      <c r="BJ67" s="29"/>
      <c r="BK67" s="29"/>
      <c r="BL67" s="29"/>
      <c r="BM67" s="29"/>
      <c r="BN67" s="29"/>
      <c r="BO67" s="29"/>
      <c r="BP67" s="29"/>
      <c r="BQ67" s="29"/>
      <c r="BR67" s="29"/>
    </row>
    <row r="68" spans="1:69" s="2" customFormat="1" ht="4.5" customHeight="1">
      <c r="A68" s="19"/>
      <c r="B68" s="47"/>
      <c r="C68" s="47"/>
      <c r="D68" s="4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29"/>
      <c r="BB68" s="29"/>
      <c r="BC68" s="29"/>
      <c r="BD68" s="29"/>
      <c r="BE68" s="29"/>
      <c r="BF68" s="29"/>
      <c r="BG68" s="29"/>
      <c r="BH68" s="29"/>
      <c r="BI68" s="29"/>
      <c r="BJ68" s="29"/>
      <c r="BK68" s="29"/>
      <c r="BL68" s="29"/>
      <c r="BM68" s="29"/>
      <c r="BN68" s="29"/>
      <c r="BO68" s="29"/>
      <c r="BP68" s="29"/>
      <c r="BQ68" s="29"/>
    </row>
    <row r="69" spans="1:12" s="12" customFormat="1" ht="19.5" customHeight="1">
      <c r="A69" s="139" t="s">
        <v>148</v>
      </c>
      <c r="B69" s="140"/>
      <c r="C69" s="140"/>
      <c r="D69" s="140"/>
      <c r="L69" s="12" t="s">
        <v>1</v>
      </c>
    </row>
    <row r="70" spans="1:4" ht="14.25" customHeight="1">
      <c r="A70" s="5"/>
      <c r="B70" s="5"/>
      <c r="C70" s="5"/>
      <c r="D70" s="5"/>
    </row>
    <row r="71" spans="1:5" s="12" customFormat="1" ht="15">
      <c r="A71" s="1" t="s">
        <v>97</v>
      </c>
      <c r="B71" s="43"/>
      <c r="C71" s="138" t="s">
        <v>68</v>
      </c>
      <c r="D71" s="138"/>
      <c r="E71" s="14"/>
    </row>
    <row r="72" spans="1:7" s="12" customFormat="1" ht="15" customHeight="1" thickBot="1">
      <c r="A72" s="50"/>
      <c r="B72" s="51"/>
      <c r="C72" s="51"/>
      <c r="D72" s="51"/>
      <c r="E72" s="13"/>
      <c r="G72" s="12" t="s">
        <v>24</v>
      </c>
    </row>
    <row r="73" spans="1:4" s="12" customFormat="1" ht="15">
      <c r="A73" s="44"/>
      <c r="B73" s="44"/>
      <c r="C73" s="45"/>
      <c r="D73" s="45"/>
    </row>
    <row r="74" spans="1:69" ht="15">
      <c r="A74" s="44"/>
      <c r="B74" s="5"/>
      <c r="C74" s="147"/>
      <c r="D74" s="147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6"/>
      <c r="AF74" s="26"/>
      <c r="AG74" s="26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27"/>
      <c r="AS74" s="27"/>
      <c r="AT74" s="27"/>
      <c r="AU74" s="27"/>
      <c r="AV74" s="27"/>
      <c r="AW74" s="27"/>
      <c r="AX74" s="27"/>
      <c r="AY74" s="27"/>
      <c r="AZ74" s="27"/>
      <c r="BA74" s="27"/>
      <c r="BB74" s="27"/>
      <c r="BC74" s="27"/>
      <c r="BD74" s="27"/>
      <c r="BE74" s="27"/>
      <c r="BF74" s="27"/>
      <c r="BG74" s="27"/>
      <c r="BH74" s="27"/>
      <c r="BI74" s="27"/>
      <c r="BJ74" s="27"/>
      <c r="BK74" s="27"/>
      <c r="BL74" s="27"/>
      <c r="BM74" s="27"/>
      <c r="BN74" s="27"/>
      <c r="BO74" s="27"/>
      <c r="BP74" s="27"/>
      <c r="BQ74" s="27"/>
    </row>
    <row r="75" spans="1:4" ht="15">
      <c r="A75" s="5"/>
      <c r="B75" s="5"/>
      <c r="C75" s="5"/>
      <c r="D75" s="5"/>
    </row>
    <row r="76" spans="1:4" ht="15">
      <c r="A76" s="5"/>
      <c r="B76" s="5"/>
      <c r="C76" s="5"/>
      <c r="D76" s="5"/>
    </row>
    <row r="77" spans="1:4" ht="15">
      <c r="A77" s="5"/>
      <c r="B77" s="5"/>
      <c r="C77" s="5"/>
      <c r="D77" s="5"/>
    </row>
    <row r="78" spans="1:4" ht="15">
      <c r="A78" s="5"/>
      <c r="B78" s="5"/>
      <c r="C78" s="5"/>
      <c r="D78" s="5"/>
    </row>
  </sheetData>
  <sheetProtection/>
  <mergeCells count="13">
    <mergeCell ref="A6:D6"/>
    <mergeCell ref="B1:D1"/>
    <mergeCell ref="A2:D2"/>
    <mergeCell ref="A3:D3"/>
    <mergeCell ref="A4:D4"/>
    <mergeCell ref="A5:D5"/>
    <mergeCell ref="C71:D71"/>
    <mergeCell ref="A69:D69"/>
    <mergeCell ref="C74:D74"/>
    <mergeCell ref="A10:D10"/>
    <mergeCell ref="A26:D26"/>
    <mergeCell ref="A42:D42"/>
    <mergeCell ref="A58:D58"/>
  </mergeCells>
  <printOptions/>
  <pageMargins left="2.0866141732283467" right="0.7086614173228347" top="0.35433070866141736" bottom="0.35433070866141736" header="0.31496062992125984" footer="0.31496062992125984"/>
  <pageSetup horizontalDpi="600" verticalDpi="600" orientation="portrait" paperSize="9" scale="5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C79"/>
  <sheetViews>
    <sheetView zoomScalePageLayoutView="0" workbookViewId="0" topLeftCell="A40">
      <selection activeCell="C74" sqref="C74:D74"/>
    </sheetView>
  </sheetViews>
  <sheetFormatPr defaultColWidth="9.00390625" defaultRowHeight="15"/>
  <cols>
    <col min="1" max="1" width="70.57421875" style="3" customWidth="1"/>
    <col min="2" max="2" width="6.140625" style="3" customWidth="1"/>
    <col min="3" max="3" width="12.421875" style="3" customWidth="1"/>
    <col min="4" max="4" width="10.421875" style="3" customWidth="1"/>
    <col min="5" max="222" width="9.140625" style="3" customWidth="1"/>
    <col min="223" max="16384" width="9.00390625" style="3" customWidth="1"/>
  </cols>
  <sheetData>
    <row r="1" spans="2:4" ht="78" customHeight="1">
      <c r="B1" s="148" t="s">
        <v>154</v>
      </c>
      <c r="C1" s="148"/>
      <c r="D1" s="148"/>
    </row>
    <row r="2" spans="1:4" ht="15">
      <c r="A2" s="150" t="s">
        <v>63</v>
      </c>
      <c r="B2" s="150"/>
      <c r="C2" s="150"/>
      <c r="D2" s="150"/>
    </row>
    <row r="3" spans="1:4" ht="15">
      <c r="A3" s="150" t="s">
        <v>2</v>
      </c>
      <c r="B3" s="150"/>
      <c r="C3" s="150"/>
      <c r="D3" s="150"/>
    </row>
    <row r="4" spans="1:4" ht="15">
      <c r="A4" s="151" t="s">
        <v>152</v>
      </c>
      <c r="B4" s="151"/>
      <c r="C4" s="151"/>
      <c r="D4" s="151"/>
    </row>
    <row r="5" spans="1:4" ht="15">
      <c r="A5" s="150" t="s">
        <v>65</v>
      </c>
      <c r="B5" s="150"/>
      <c r="C5" s="150"/>
      <c r="D5" s="150"/>
    </row>
    <row r="6" spans="1:4" ht="15">
      <c r="A6" s="150" t="s">
        <v>69</v>
      </c>
      <c r="B6" s="150"/>
      <c r="C6" s="150"/>
      <c r="D6" s="150"/>
    </row>
    <row r="7" spans="3:5" ht="5.25" customHeight="1" thickBot="1">
      <c r="C7" s="78"/>
      <c r="E7" s="39"/>
    </row>
    <row r="8" spans="1:78" ht="46.5">
      <c r="A8" s="70" t="s">
        <v>3</v>
      </c>
      <c r="B8" s="70" t="s">
        <v>4</v>
      </c>
      <c r="C8" s="84" t="s">
        <v>5</v>
      </c>
      <c r="D8" s="21" t="s">
        <v>31</v>
      </c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</row>
    <row r="9" spans="1:78" ht="15">
      <c r="A9" s="9">
        <v>1</v>
      </c>
      <c r="B9" s="9">
        <v>2</v>
      </c>
      <c r="C9" s="33">
        <v>3</v>
      </c>
      <c r="D9" s="57" t="s">
        <v>6</v>
      </c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</row>
    <row r="10" spans="1:4" ht="15">
      <c r="A10" s="161" t="s">
        <v>7</v>
      </c>
      <c r="B10" s="162"/>
      <c r="C10" s="162"/>
      <c r="D10" s="163"/>
    </row>
    <row r="11" spans="1:82" ht="15">
      <c r="A11" s="17" t="s">
        <v>128</v>
      </c>
      <c r="B11" s="9">
        <v>1</v>
      </c>
      <c r="C11" s="9" t="s">
        <v>100</v>
      </c>
      <c r="D11" s="61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6"/>
      <c r="AS11" s="26"/>
      <c r="AT11" s="26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7"/>
      <c r="CD11" s="27"/>
    </row>
    <row r="12" spans="1:82" ht="15">
      <c r="A12" s="60" t="s">
        <v>71</v>
      </c>
      <c r="B12" s="9">
        <v>2</v>
      </c>
      <c r="C12" s="9" t="s">
        <v>8</v>
      </c>
      <c r="D12" s="61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6"/>
      <c r="AS12" s="26"/>
      <c r="AT12" s="26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</row>
    <row r="13" spans="1:82" ht="15">
      <c r="A13" s="62" t="s">
        <v>72</v>
      </c>
      <c r="B13" s="9">
        <v>3</v>
      </c>
      <c r="C13" s="9" t="s">
        <v>8</v>
      </c>
      <c r="D13" s="61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6"/>
      <c r="AS13" s="26"/>
      <c r="AT13" s="26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</row>
    <row r="14" spans="1:82" ht="15">
      <c r="A14" s="62" t="s">
        <v>73</v>
      </c>
      <c r="B14" s="9">
        <v>4</v>
      </c>
      <c r="C14" s="9" t="s">
        <v>8</v>
      </c>
      <c r="D14" s="61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6"/>
      <c r="AS14" s="26"/>
      <c r="AT14" s="26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</row>
    <row r="15" spans="1:82" ht="15">
      <c r="A15" s="62" t="s">
        <v>74</v>
      </c>
      <c r="B15" s="9">
        <v>5</v>
      </c>
      <c r="C15" s="9" t="s">
        <v>8</v>
      </c>
      <c r="D15" s="61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6"/>
      <c r="AS15" s="26"/>
      <c r="AT15" s="26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</row>
    <row r="16" spans="1:82" ht="15">
      <c r="A16" s="15" t="s">
        <v>51</v>
      </c>
      <c r="B16" s="9">
        <v>6</v>
      </c>
      <c r="C16" s="9" t="s">
        <v>59</v>
      </c>
      <c r="D16" s="61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6"/>
      <c r="AS16" s="26"/>
      <c r="AT16" s="26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</row>
    <row r="17" spans="1:82" ht="15">
      <c r="A17" s="60" t="s">
        <v>102</v>
      </c>
      <c r="B17" s="9">
        <v>7</v>
      </c>
      <c r="C17" s="9" t="s">
        <v>8</v>
      </c>
      <c r="D17" s="61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6"/>
      <c r="AS17" s="26"/>
      <c r="AT17" s="26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</row>
    <row r="18" spans="1:82" ht="15">
      <c r="A18" s="62" t="s">
        <v>72</v>
      </c>
      <c r="B18" s="9">
        <v>8</v>
      </c>
      <c r="C18" s="9" t="s">
        <v>8</v>
      </c>
      <c r="D18" s="61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6"/>
      <c r="AS18" s="26"/>
      <c r="AT18" s="26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</row>
    <row r="19" spans="1:82" ht="15">
      <c r="A19" s="62" t="s">
        <v>73</v>
      </c>
      <c r="B19" s="9">
        <v>9</v>
      </c>
      <c r="C19" s="9" t="s">
        <v>8</v>
      </c>
      <c r="D19" s="61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6"/>
      <c r="AS19" s="26"/>
      <c r="AT19" s="26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</row>
    <row r="20" spans="1:82" ht="15">
      <c r="A20" s="62" t="s">
        <v>74</v>
      </c>
      <c r="B20" s="9">
        <v>10</v>
      </c>
      <c r="C20" s="9" t="s">
        <v>8</v>
      </c>
      <c r="D20" s="61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6"/>
      <c r="AS20" s="26"/>
      <c r="AT20" s="26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</row>
    <row r="21" spans="1:82" ht="15">
      <c r="A21" s="15" t="s">
        <v>9</v>
      </c>
      <c r="B21" s="9">
        <v>11</v>
      </c>
      <c r="C21" s="9" t="s">
        <v>8</v>
      </c>
      <c r="D21" s="61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6"/>
      <c r="AS21" s="26"/>
      <c r="AT21" s="26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</row>
    <row r="22" spans="1:82" ht="15">
      <c r="A22" s="60" t="s">
        <v>75</v>
      </c>
      <c r="B22" s="9">
        <v>12</v>
      </c>
      <c r="C22" s="9" t="s">
        <v>8</v>
      </c>
      <c r="D22" s="61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6"/>
      <c r="AS22" s="26"/>
      <c r="AT22" s="26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7"/>
    </row>
    <row r="23" spans="1:82" ht="15">
      <c r="A23" s="60" t="s">
        <v>76</v>
      </c>
      <c r="B23" s="9">
        <v>13</v>
      </c>
      <c r="C23" s="9" t="s">
        <v>8</v>
      </c>
      <c r="D23" s="61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6"/>
      <c r="AS23" s="26"/>
      <c r="AT23" s="26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/>
    </row>
    <row r="24" spans="1:82" ht="15">
      <c r="A24" s="60" t="s">
        <v>77</v>
      </c>
      <c r="B24" s="9">
        <v>14</v>
      </c>
      <c r="C24" s="9"/>
      <c r="D24" s="61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6"/>
      <c r="AS24" s="26"/>
      <c r="AT24" s="26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</row>
    <row r="25" spans="1:82" ht="15">
      <c r="A25" s="15" t="s">
        <v>10</v>
      </c>
      <c r="B25" s="9">
        <v>15</v>
      </c>
      <c r="C25" s="9" t="s">
        <v>8</v>
      </c>
      <c r="D25" s="61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6"/>
      <c r="AS25" s="26"/>
      <c r="AT25" s="26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  <c r="BY25" s="27"/>
      <c r="BZ25" s="27"/>
      <c r="CA25" s="27"/>
      <c r="CB25" s="27"/>
      <c r="CC25" s="27"/>
      <c r="CD25" s="27"/>
    </row>
    <row r="26" spans="1:82" ht="15">
      <c r="A26" s="155" t="s">
        <v>11</v>
      </c>
      <c r="B26" s="145"/>
      <c r="C26" s="145"/>
      <c r="D26" s="146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6"/>
      <c r="AS26" s="26"/>
      <c r="AT26" s="26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/>
    </row>
    <row r="27" spans="1:82" ht="15">
      <c r="A27" s="15" t="s">
        <v>56</v>
      </c>
      <c r="B27" s="7">
        <v>16</v>
      </c>
      <c r="C27" s="7" t="s">
        <v>59</v>
      </c>
      <c r="D27" s="61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6"/>
      <c r="AS27" s="26"/>
      <c r="AT27" s="26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  <c r="BY27" s="27"/>
      <c r="BZ27" s="27"/>
      <c r="CA27" s="27"/>
      <c r="CB27" s="27"/>
      <c r="CC27" s="27"/>
      <c r="CD27" s="27"/>
    </row>
    <row r="28" spans="1:82" ht="15">
      <c r="A28" s="17" t="s">
        <v>57</v>
      </c>
      <c r="B28" s="7">
        <v>17</v>
      </c>
      <c r="C28" s="7" t="s">
        <v>8</v>
      </c>
      <c r="D28" s="61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6"/>
      <c r="AS28" s="26"/>
      <c r="AT28" s="26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  <c r="BY28" s="27"/>
      <c r="BZ28" s="27"/>
      <c r="CA28" s="27"/>
      <c r="CB28" s="27"/>
      <c r="CC28" s="27"/>
      <c r="CD28" s="27"/>
    </row>
    <row r="29" spans="1:82" ht="15">
      <c r="A29" s="17" t="s">
        <v>125</v>
      </c>
      <c r="B29" s="7">
        <v>18</v>
      </c>
      <c r="C29" s="7" t="s">
        <v>8</v>
      </c>
      <c r="D29" s="61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6"/>
      <c r="AS29" s="26"/>
      <c r="AT29" s="26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  <c r="BY29" s="27"/>
      <c r="BZ29" s="27"/>
      <c r="CA29" s="27"/>
      <c r="CB29" s="27"/>
      <c r="CC29" s="27"/>
      <c r="CD29" s="27"/>
    </row>
    <row r="30" spans="1:82" ht="15">
      <c r="A30" s="17" t="s">
        <v>126</v>
      </c>
      <c r="B30" s="7">
        <v>19</v>
      </c>
      <c r="C30" s="7" t="s">
        <v>8</v>
      </c>
      <c r="D30" s="61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6"/>
      <c r="AS30" s="26"/>
      <c r="AT30" s="26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Y30" s="27"/>
      <c r="BZ30" s="27"/>
      <c r="CA30" s="27"/>
      <c r="CB30" s="27"/>
      <c r="CC30" s="27"/>
      <c r="CD30" s="27"/>
    </row>
    <row r="31" spans="1:82" ht="15">
      <c r="A31" s="17" t="s">
        <v>127</v>
      </c>
      <c r="B31" s="7">
        <v>20</v>
      </c>
      <c r="C31" s="7" t="s">
        <v>8</v>
      </c>
      <c r="D31" s="61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6"/>
      <c r="AS31" s="26"/>
      <c r="AT31" s="26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  <c r="BY31" s="27"/>
      <c r="BZ31" s="27"/>
      <c r="CA31" s="27"/>
      <c r="CB31" s="27"/>
      <c r="CC31" s="27"/>
      <c r="CD31" s="27"/>
    </row>
    <row r="32" spans="1:82" ht="15">
      <c r="A32" s="17" t="s">
        <v>110</v>
      </c>
      <c r="B32" s="7">
        <v>21</v>
      </c>
      <c r="C32" s="7" t="s">
        <v>8</v>
      </c>
      <c r="D32" s="61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6"/>
      <c r="AS32" s="26"/>
      <c r="AT32" s="26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  <c r="BY32" s="27"/>
      <c r="BZ32" s="27"/>
      <c r="CA32" s="27"/>
      <c r="CB32" s="27"/>
      <c r="CC32" s="27"/>
      <c r="CD32" s="27"/>
    </row>
    <row r="33" spans="1:82" ht="15">
      <c r="A33" s="15" t="s">
        <v>117</v>
      </c>
      <c r="B33" s="7">
        <v>22</v>
      </c>
      <c r="C33" s="7" t="s">
        <v>8</v>
      </c>
      <c r="D33" s="61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6"/>
      <c r="AS33" s="26"/>
      <c r="AT33" s="26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  <c r="BY33" s="27"/>
      <c r="BZ33" s="27"/>
      <c r="CA33" s="27"/>
      <c r="CB33" s="27"/>
      <c r="CC33" s="27"/>
      <c r="CD33" s="27"/>
    </row>
    <row r="34" spans="1:82" ht="15">
      <c r="A34" s="62" t="s">
        <v>12</v>
      </c>
      <c r="B34" s="7">
        <v>23</v>
      </c>
      <c r="C34" s="7" t="s">
        <v>8</v>
      </c>
      <c r="D34" s="61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6"/>
      <c r="AS34" s="26"/>
      <c r="AT34" s="26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  <c r="BY34" s="27"/>
      <c r="BZ34" s="27"/>
      <c r="CA34" s="27"/>
      <c r="CB34" s="27"/>
      <c r="CC34" s="27"/>
      <c r="CD34" s="27"/>
    </row>
    <row r="35" spans="1:82" ht="15">
      <c r="A35" s="62" t="s">
        <v>84</v>
      </c>
      <c r="B35" s="7">
        <v>24</v>
      </c>
      <c r="C35" s="7" t="s">
        <v>8</v>
      </c>
      <c r="D35" s="61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6"/>
      <c r="AS35" s="26"/>
      <c r="AT35" s="26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7"/>
      <c r="BX35" s="27"/>
      <c r="BY35" s="27"/>
      <c r="BZ35" s="27"/>
      <c r="CA35" s="27"/>
      <c r="CB35" s="27"/>
      <c r="CC35" s="27"/>
      <c r="CD35" s="27"/>
    </row>
    <row r="36" spans="1:82" ht="15">
      <c r="A36" s="63" t="s">
        <v>118</v>
      </c>
      <c r="B36" s="7">
        <v>25</v>
      </c>
      <c r="C36" s="7" t="s">
        <v>8</v>
      </c>
      <c r="D36" s="61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6"/>
      <c r="AS36" s="26"/>
      <c r="AT36" s="26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  <c r="BY36" s="27"/>
      <c r="BZ36" s="27"/>
      <c r="CA36" s="27"/>
      <c r="CB36" s="27"/>
      <c r="CC36" s="27"/>
      <c r="CD36" s="27"/>
    </row>
    <row r="37" spans="1:82" ht="15">
      <c r="A37" s="63" t="s">
        <v>119</v>
      </c>
      <c r="B37" s="7">
        <v>26</v>
      </c>
      <c r="C37" s="7" t="s">
        <v>8</v>
      </c>
      <c r="D37" s="61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6"/>
      <c r="AS37" s="26"/>
      <c r="AT37" s="26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  <c r="BY37" s="27"/>
      <c r="BZ37" s="27"/>
      <c r="CA37" s="27"/>
      <c r="CB37" s="27"/>
      <c r="CC37" s="27"/>
      <c r="CD37" s="27"/>
    </row>
    <row r="38" spans="1:82" ht="15">
      <c r="A38" s="63" t="s">
        <v>120</v>
      </c>
      <c r="B38" s="7">
        <v>27</v>
      </c>
      <c r="C38" s="7" t="s">
        <v>8</v>
      </c>
      <c r="D38" s="61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6"/>
      <c r="AS38" s="26"/>
      <c r="AT38" s="26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  <c r="BX38" s="27"/>
      <c r="BY38" s="27"/>
      <c r="BZ38" s="27"/>
      <c r="CA38" s="27"/>
      <c r="CB38" s="27"/>
      <c r="CC38" s="27"/>
      <c r="CD38" s="27"/>
    </row>
    <row r="39" spans="1:82" ht="15">
      <c r="A39" s="62" t="s">
        <v>121</v>
      </c>
      <c r="B39" s="7">
        <v>28</v>
      </c>
      <c r="C39" s="7" t="s">
        <v>8</v>
      </c>
      <c r="D39" s="61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6"/>
      <c r="AS39" s="26"/>
      <c r="AT39" s="26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7"/>
      <c r="BX39" s="27"/>
      <c r="BY39" s="27"/>
      <c r="BZ39" s="27"/>
      <c r="CA39" s="27"/>
      <c r="CB39" s="27"/>
      <c r="CC39" s="27"/>
      <c r="CD39" s="27"/>
    </row>
    <row r="40" spans="1:82" ht="15">
      <c r="A40" s="62" t="s">
        <v>122</v>
      </c>
      <c r="B40" s="7">
        <v>29</v>
      </c>
      <c r="C40" s="7" t="s">
        <v>8</v>
      </c>
      <c r="D40" s="61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6"/>
      <c r="AS40" s="26"/>
      <c r="AT40" s="26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  <c r="BY40" s="27"/>
      <c r="BZ40" s="27"/>
      <c r="CA40" s="27"/>
      <c r="CB40" s="27"/>
      <c r="CC40" s="27"/>
      <c r="CD40" s="27"/>
    </row>
    <row r="41" spans="1:82" ht="15">
      <c r="A41" s="64" t="s">
        <v>15</v>
      </c>
      <c r="B41" s="7">
        <v>30</v>
      </c>
      <c r="C41" s="7" t="s">
        <v>8</v>
      </c>
      <c r="D41" s="61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6"/>
      <c r="AS41" s="26"/>
      <c r="AT41" s="26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27"/>
      <c r="BT41" s="27"/>
      <c r="BU41" s="27"/>
      <c r="BV41" s="27"/>
      <c r="BW41" s="27"/>
      <c r="BX41" s="27"/>
      <c r="BY41" s="27"/>
      <c r="BZ41" s="27"/>
      <c r="CA41" s="27"/>
      <c r="CB41" s="27"/>
      <c r="CC41" s="27"/>
      <c r="CD41" s="27"/>
    </row>
    <row r="42" spans="1:82" ht="15">
      <c r="A42" s="155" t="s">
        <v>16</v>
      </c>
      <c r="B42" s="145"/>
      <c r="C42" s="145"/>
      <c r="D42" s="145"/>
      <c r="E42" s="85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6"/>
      <c r="AS42" s="26"/>
      <c r="AT42" s="26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7"/>
      <c r="BQ42" s="27"/>
      <c r="BR42" s="27"/>
      <c r="BS42" s="27"/>
      <c r="BT42" s="27"/>
      <c r="BU42" s="27"/>
      <c r="BV42" s="27"/>
      <c r="BW42" s="27"/>
      <c r="BX42" s="27"/>
      <c r="BY42" s="27"/>
      <c r="BZ42" s="27"/>
      <c r="CA42" s="27"/>
      <c r="CB42" s="27"/>
      <c r="CC42" s="27"/>
      <c r="CD42" s="27"/>
    </row>
    <row r="43" spans="1:72" s="2" customFormat="1" ht="30.75">
      <c r="A43" s="15" t="s">
        <v>54</v>
      </c>
      <c r="B43" s="7">
        <v>31</v>
      </c>
      <c r="C43" s="7" t="s">
        <v>59</v>
      </c>
      <c r="D43" s="61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/>
      <c r="BM43" s="29"/>
      <c r="BN43" s="29"/>
      <c r="BO43" s="29"/>
      <c r="BP43" s="29"/>
      <c r="BQ43" s="29"/>
      <c r="BR43" s="29"/>
      <c r="BS43" s="29"/>
      <c r="BT43" s="29"/>
    </row>
    <row r="44" spans="1:72" s="2" customFormat="1" ht="15">
      <c r="A44" s="15" t="s">
        <v>17</v>
      </c>
      <c r="B44" s="7">
        <v>32</v>
      </c>
      <c r="C44" s="7" t="s">
        <v>8</v>
      </c>
      <c r="D44" s="61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/>
      <c r="BL44" s="29"/>
      <c r="BM44" s="29"/>
      <c r="BN44" s="29"/>
      <c r="BO44" s="29"/>
      <c r="BP44" s="29"/>
      <c r="BQ44" s="29"/>
      <c r="BR44" s="29"/>
      <c r="BS44" s="29"/>
      <c r="BT44" s="29"/>
    </row>
    <row r="45" spans="1:72" s="2" customFormat="1" ht="30.75">
      <c r="A45" s="15" t="s">
        <v>124</v>
      </c>
      <c r="B45" s="72">
        <v>33</v>
      </c>
      <c r="C45" s="7" t="s">
        <v>8</v>
      </c>
      <c r="D45" s="61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29"/>
      <c r="BJ45" s="29"/>
      <c r="BK45" s="29"/>
      <c r="BL45" s="29"/>
      <c r="BM45" s="29"/>
      <c r="BN45" s="29"/>
      <c r="BO45" s="29"/>
      <c r="BP45" s="29"/>
      <c r="BQ45" s="29"/>
      <c r="BR45" s="29"/>
      <c r="BS45" s="29"/>
      <c r="BT45" s="29"/>
    </row>
    <row r="46" spans="1:72" s="2" customFormat="1" ht="15">
      <c r="A46" s="62" t="s">
        <v>90</v>
      </c>
      <c r="B46" s="7">
        <v>34</v>
      </c>
      <c r="C46" s="7" t="s">
        <v>8</v>
      </c>
      <c r="D46" s="61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29"/>
      <c r="BG46" s="29"/>
      <c r="BH46" s="29"/>
      <c r="BI46" s="29"/>
      <c r="BJ46" s="29"/>
      <c r="BK46" s="29"/>
      <c r="BL46" s="29"/>
      <c r="BM46" s="29"/>
      <c r="BN46" s="29"/>
      <c r="BO46" s="29"/>
      <c r="BP46" s="29"/>
      <c r="BQ46" s="29"/>
      <c r="BR46" s="29"/>
      <c r="BS46" s="29"/>
      <c r="BT46" s="29"/>
    </row>
    <row r="47" spans="1:72" s="2" customFormat="1" ht="15">
      <c r="A47" s="62" t="s">
        <v>91</v>
      </c>
      <c r="B47" s="7">
        <v>35</v>
      </c>
      <c r="C47" s="7" t="s">
        <v>8</v>
      </c>
      <c r="D47" s="61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9"/>
      <c r="BG47" s="29"/>
      <c r="BH47" s="29"/>
      <c r="BI47" s="29"/>
      <c r="BJ47" s="29"/>
      <c r="BK47" s="29"/>
      <c r="BL47" s="29"/>
      <c r="BM47" s="29"/>
      <c r="BN47" s="29"/>
      <c r="BO47" s="29"/>
      <c r="BP47" s="29"/>
      <c r="BQ47" s="29"/>
      <c r="BR47" s="29"/>
      <c r="BS47" s="29"/>
      <c r="BT47" s="29"/>
    </row>
    <row r="48" spans="1:72" s="2" customFormat="1" ht="15">
      <c r="A48" s="62" t="s">
        <v>92</v>
      </c>
      <c r="B48" s="7">
        <v>36</v>
      </c>
      <c r="C48" s="7" t="s">
        <v>8</v>
      </c>
      <c r="D48" s="61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29"/>
      <c r="BG48" s="29"/>
      <c r="BH48" s="29"/>
      <c r="BI48" s="29"/>
      <c r="BJ48" s="29"/>
      <c r="BK48" s="29"/>
      <c r="BL48" s="29"/>
      <c r="BM48" s="29"/>
      <c r="BN48" s="29"/>
      <c r="BO48" s="29"/>
      <c r="BP48" s="29"/>
      <c r="BQ48" s="29"/>
      <c r="BR48" s="29"/>
      <c r="BS48" s="29"/>
      <c r="BT48" s="29"/>
    </row>
    <row r="49" spans="1:72" s="2" customFormat="1" ht="15">
      <c r="A49" s="62" t="s">
        <v>93</v>
      </c>
      <c r="B49" s="7">
        <v>37</v>
      </c>
      <c r="C49" s="7" t="s">
        <v>8</v>
      </c>
      <c r="D49" s="61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29"/>
      <c r="BG49" s="29"/>
      <c r="BH49" s="29"/>
      <c r="BI49" s="29"/>
      <c r="BJ49" s="29"/>
      <c r="BK49" s="29"/>
      <c r="BL49" s="29"/>
      <c r="BM49" s="29"/>
      <c r="BN49" s="29"/>
      <c r="BO49" s="29"/>
      <c r="BP49" s="29"/>
      <c r="BQ49" s="29"/>
      <c r="BR49" s="29"/>
      <c r="BS49" s="29"/>
      <c r="BT49" s="29"/>
    </row>
    <row r="50" spans="1:72" s="2" customFormat="1" ht="30.75">
      <c r="A50" s="15" t="s">
        <v>25</v>
      </c>
      <c r="B50" s="7">
        <v>38</v>
      </c>
      <c r="C50" s="7" t="s">
        <v>8</v>
      </c>
      <c r="D50" s="61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29"/>
      <c r="BF50" s="29"/>
      <c r="BG50" s="29"/>
      <c r="BH50" s="29"/>
      <c r="BI50" s="29"/>
      <c r="BJ50" s="29"/>
      <c r="BK50" s="29"/>
      <c r="BL50" s="29"/>
      <c r="BM50" s="29"/>
      <c r="BN50" s="29"/>
      <c r="BO50" s="29"/>
      <c r="BP50" s="29"/>
      <c r="BQ50" s="29"/>
      <c r="BR50" s="29"/>
      <c r="BS50" s="29"/>
      <c r="BT50" s="29"/>
    </row>
    <row r="51" spans="1:72" s="2" customFormat="1" ht="30.75">
      <c r="A51" s="15" t="s">
        <v>26</v>
      </c>
      <c r="B51" s="7">
        <v>39</v>
      </c>
      <c r="C51" s="7" t="s">
        <v>8</v>
      </c>
      <c r="D51" s="61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29"/>
      <c r="BB51" s="29"/>
      <c r="BC51" s="29"/>
      <c r="BD51" s="29"/>
      <c r="BE51" s="29"/>
      <c r="BF51" s="29"/>
      <c r="BG51" s="29"/>
      <c r="BH51" s="29"/>
      <c r="BI51" s="29"/>
      <c r="BJ51" s="29"/>
      <c r="BK51" s="29"/>
      <c r="BL51" s="29"/>
      <c r="BM51" s="29"/>
      <c r="BN51" s="29"/>
      <c r="BO51" s="29"/>
      <c r="BP51" s="29"/>
      <c r="BQ51" s="29"/>
      <c r="BR51" s="29"/>
      <c r="BS51" s="29"/>
      <c r="BT51" s="29"/>
    </row>
    <row r="52" spans="1:72" s="2" customFormat="1" ht="30.75">
      <c r="A52" s="15" t="s">
        <v>27</v>
      </c>
      <c r="B52" s="7">
        <v>40</v>
      </c>
      <c r="C52" s="7" t="s">
        <v>8</v>
      </c>
      <c r="D52" s="61"/>
      <c r="E52" s="28"/>
      <c r="F52" s="28"/>
      <c r="G52" s="28"/>
      <c r="H52" s="28" t="s">
        <v>1</v>
      </c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29"/>
      <c r="BD52" s="29"/>
      <c r="BE52" s="29"/>
      <c r="BF52" s="29"/>
      <c r="BG52" s="29"/>
      <c r="BH52" s="29"/>
      <c r="BI52" s="29"/>
      <c r="BJ52" s="29"/>
      <c r="BK52" s="29"/>
      <c r="BL52" s="29"/>
      <c r="BM52" s="29"/>
      <c r="BN52" s="29"/>
      <c r="BO52" s="29"/>
      <c r="BP52" s="29"/>
      <c r="BQ52" s="29"/>
      <c r="BR52" s="29"/>
      <c r="BS52" s="29"/>
      <c r="BT52" s="29"/>
    </row>
    <row r="53" spans="1:72" s="2" customFormat="1" ht="15">
      <c r="A53" s="15" t="s">
        <v>18</v>
      </c>
      <c r="B53" s="72">
        <v>41</v>
      </c>
      <c r="C53" s="7" t="s">
        <v>8</v>
      </c>
      <c r="D53" s="61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29"/>
      <c r="BG53" s="29"/>
      <c r="BH53" s="29"/>
      <c r="BI53" s="29"/>
      <c r="BJ53" s="29"/>
      <c r="BK53" s="29"/>
      <c r="BL53" s="29"/>
      <c r="BM53" s="29"/>
      <c r="BN53" s="29"/>
      <c r="BO53" s="29"/>
      <c r="BP53" s="29"/>
      <c r="BQ53" s="29"/>
      <c r="BR53" s="29"/>
      <c r="BS53" s="29"/>
      <c r="BT53" s="29"/>
    </row>
    <row r="54" spans="1:72" s="2" customFormat="1" ht="15">
      <c r="A54" s="15" t="s">
        <v>19</v>
      </c>
      <c r="B54" s="7">
        <v>42</v>
      </c>
      <c r="C54" s="7" t="s">
        <v>8</v>
      </c>
      <c r="D54" s="61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29"/>
      <c r="BG54" s="29"/>
      <c r="BH54" s="29"/>
      <c r="BI54" s="29"/>
      <c r="BJ54" s="29"/>
      <c r="BK54" s="29"/>
      <c r="BL54" s="29"/>
      <c r="BM54" s="29"/>
      <c r="BN54" s="29"/>
      <c r="BO54" s="29"/>
      <c r="BP54" s="29"/>
      <c r="BQ54" s="29"/>
      <c r="BR54" s="29"/>
      <c r="BS54" s="29"/>
      <c r="BT54" s="29"/>
    </row>
    <row r="55" spans="1:72" s="2" customFormat="1" ht="30.75">
      <c r="A55" s="15" t="s">
        <v>67</v>
      </c>
      <c r="B55" s="7">
        <v>43</v>
      </c>
      <c r="C55" s="7" t="s">
        <v>8</v>
      </c>
      <c r="D55" s="61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29"/>
      <c r="BG55" s="29"/>
      <c r="BH55" s="29"/>
      <c r="BI55" s="29"/>
      <c r="BJ55" s="29"/>
      <c r="BK55" s="29"/>
      <c r="BL55" s="29"/>
      <c r="BM55" s="29"/>
      <c r="BN55" s="29"/>
      <c r="BO55" s="29"/>
      <c r="BP55" s="29"/>
      <c r="BQ55" s="29"/>
      <c r="BR55" s="29"/>
      <c r="BS55" s="29"/>
      <c r="BT55" s="29"/>
    </row>
    <row r="56" spans="1:82" ht="15">
      <c r="A56" s="17" t="s">
        <v>123</v>
      </c>
      <c r="B56" s="7">
        <v>44</v>
      </c>
      <c r="C56" s="7" t="s">
        <v>8</v>
      </c>
      <c r="D56" s="61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6"/>
      <c r="AS56" s="26"/>
      <c r="AT56" s="26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  <c r="BF56" s="27"/>
      <c r="BG56" s="27"/>
      <c r="BH56" s="27"/>
      <c r="BI56" s="27"/>
      <c r="BJ56" s="27"/>
      <c r="BK56" s="27"/>
      <c r="BL56" s="27"/>
      <c r="BM56" s="27"/>
      <c r="BN56" s="27"/>
      <c r="BO56" s="27"/>
      <c r="BP56" s="27"/>
      <c r="BQ56" s="27"/>
      <c r="BR56" s="27"/>
      <c r="BS56" s="27"/>
      <c r="BT56" s="27"/>
      <c r="BU56" s="27"/>
      <c r="BV56" s="27"/>
      <c r="BW56" s="27"/>
      <c r="BX56" s="27"/>
      <c r="BY56" s="27"/>
      <c r="BZ56" s="27"/>
      <c r="CA56" s="27"/>
      <c r="CB56" s="27"/>
      <c r="CC56" s="27"/>
      <c r="CD56" s="27"/>
    </row>
    <row r="57" spans="1:72" s="2" customFormat="1" ht="15">
      <c r="A57" s="15" t="s">
        <v>20</v>
      </c>
      <c r="B57" s="7">
        <v>45</v>
      </c>
      <c r="C57" s="7" t="s">
        <v>8</v>
      </c>
      <c r="D57" s="61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9"/>
      <c r="AL57" s="29"/>
      <c r="AM57" s="29"/>
      <c r="AN57" s="29"/>
      <c r="AO57" s="29"/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29"/>
      <c r="BA57" s="29"/>
      <c r="BB57" s="29"/>
      <c r="BC57" s="29"/>
      <c r="BD57" s="29"/>
      <c r="BE57" s="29"/>
      <c r="BF57" s="29"/>
      <c r="BG57" s="29"/>
      <c r="BH57" s="29"/>
      <c r="BI57" s="29"/>
      <c r="BJ57" s="29"/>
      <c r="BK57" s="29"/>
      <c r="BL57" s="29"/>
      <c r="BM57" s="29"/>
      <c r="BN57" s="29"/>
      <c r="BO57" s="29"/>
      <c r="BP57" s="29"/>
      <c r="BQ57" s="29"/>
      <c r="BR57" s="29"/>
      <c r="BS57" s="29"/>
      <c r="BT57" s="29"/>
    </row>
    <row r="58" spans="1:72" s="2" customFormat="1" ht="15">
      <c r="A58" s="155" t="s">
        <v>21</v>
      </c>
      <c r="B58" s="145"/>
      <c r="C58" s="145"/>
      <c r="D58" s="145"/>
      <c r="E58" s="85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29"/>
      <c r="BD58" s="29"/>
      <c r="BE58" s="29"/>
      <c r="BF58" s="29"/>
      <c r="BG58" s="29"/>
      <c r="BH58" s="29"/>
      <c r="BI58" s="29"/>
      <c r="BJ58" s="29"/>
      <c r="BK58" s="29"/>
      <c r="BL58" s="29"/>
      <c r="BM58" s="29"/>
      <c r="BN58" s="29"/>
      <c r="BO58" s="29"/>
      <c r="BP58" s="29"/>
      <c r="BQ58" s="29"/>
      <c r="BR58" s="29"/>
      <c r="BS58" s="29"/>
      <c r="BT58" s="29"/>
    </row>
    <row r="59" spans="1:72" s="2" customFormat="1" ht="30.75">
      <c r="A59" s="17" t="s">
        <v>55</v>
      </c>
      <c r="B59" s="7">
        <v>46</v>
      </c>
      <c r="C59" s="7" t="s">
        <v>22</v>
      </c>
      <c r="D59" s="61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29"/>
      <c r="BL59" s="29"/>
      <c r="BM59" s="29"/>
      <c r="BN59" s="29"/>
      <c r="BO59" s="29"/>
      <c r="BP59" s="29"/>
      <c r="BQ59" s="29"/>
      <c r="BR59" s="29"/>
      <c r="BS59" s="29"/>
      <c r="BT59" s="29"/>
    </row>
    <row r="60" spans="1:107" s="6" customFormat="1" ht="15">
      <c r="A60" s="17" t="s">
        <v>23</v>
      </c>
      <c r="B60" s="7">
        <v>47</v>
      </c>
      <c r="C60" s="7" t="s">
        <v>8</v>
      </c>
      <c r="D60" s="61"/>
      <c r="E60" s="28"/>
      <c r="F60" s="28"/>
      <c r="G60" s="28"/>
      <c r="H60" s="28"/>
      <c r="I60" s="28"/>
      <c r="J60" s="28" t="s">
        <v>1</v>
      </c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F60" s="29"/>
      <c r="BG60" s="29"/>
      <c r="BH60" s="29"/>
      <c r="BI60" s="29"/>
      <c r="BJ60" s="29"/>
      <c r="BK60" s="29"/>
      <c r="BL60" s="29"/>
      <c r="BM60" s="29"/>
      <c r="BN60" s="29"/>
      <c r="BO60" s="29"/>
      <c r="BP60" s="29"/>
      <c r="BQ60" s="29"/>
      <c r="BR60" s="29"/>
      <c r="BS60" s="29"/>
      <c r="BT60" s="29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</row>
    <row r="61" spans="1:107" s="6" customFormat="1" ht="15">
      <c r="A61" s="30" t="s">
        <v>98</v>
      </c>
      <c r="B61" s="7">
        <v>48</v>
      </c>
      <c r="C61" s="7" t="s">
        <v>0</v>
      </c>
      <c r="D61" s="61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29"/>
      <c r="BF61" s="29"/>
      <c r="BG61" s="29"/>
      <c r="BH61" s="29"/>
      <c r="BI61" s="29"/>
      <c r="BJ61" s="29"/>
      <c r="BK61" s="29"/>
      <c r="BL61" s="29"/>
      <c r="BM61" s="29"/>
      <c r="BN61" s="29"/>
      <c r="BO61" s="29"/>
      <c r="BP61" s="29"/>
      <c r="BQ61" s="29"/>
      <c r="BR61" s="29"/>
      <c r="BS61" s="29"/>
      <c r="BT61" s="29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</row>
    <row r="62" spans="1:72" s="2" customFormat="1" ht="15">
      <c r="A62" s="62" t="s">
        <v>90</v>
      </c>
      <c r="B62" s="7">
        <v>49</v>
      </c>
      <c r="C62" s="7" t="s">
        <v>8</v>
      </c>
      <c r="D62" s="61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  <c r="BD62" s="29"/>
      <c r="BE62" s="29"/>
      <c r="BF62" s="29"/>
      <c r="BG62" s="29"/>
      <c r="BH62" s="29"/>
      <c r="BI62" s="29"/>
      <c r="BJ62" s="29"/>
      <c r="BK62" s="29"/>
      <c r="BL62" s="29"/>
      <c r="BM62" s="29"/>
      <c r="BN62" s="29"/>
      <c r="BO62" s="29"/>
      <c r="BP62" s="29"/>
      <c r="BQ62" s="29"/>
      <c r="BR62" s="29"/>
      <c r="BS62" s="29"/>
      <c r="BT62" s="29"/>
    </row>
    <row r="63" spans="1:72" s="2" customFormat="1" ht="15">
      <c r="A63" s="62" t="s">
        <v>91</v>
      </c>
      <c r="B63" s="7">
        <v>50</v>
      </c>
      <c r="C63" s="7" t="s">
        <v>8</v>
      </c>
      <c r="D63" s="61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29"/>
      <c r="BB63" s="29"/>
      <c r="BC63" s="29"/>
      <c r="BD63" s="29"/>
      <c r="BE63" s="29"/>
      <c r="BF63" s="29"/>
      <c r="BG63" s="29"/>
      <c r="BH63" s="29"/>
      <c r="BI63" s="29"/>
      <c r="BJ63" s="29"/>
      <c r="BK63" s="29"/>
      <c r="BL63" s="29"/>
      <c r="BM63" s="29"/>
      <c r="BN63" s="29"/>
      <c r="BO63" s="29"/>
      <c r="BP63" s="29"/>
      <c r="BQ63" s="29"/>
      <c r="BR63" s="29"/>
      <c r="BS63" s="29"/>
      <c r="BT63" s="29"/>
    </row>
    <row r="64" spans="1:72" s="2" customFormat="1" ht="15">
      <c r="A64" s="62" t="s">
        <v>92</v>
      </c>
      <c r="B64" s="7">
        <v>51</v>
      </c>
      <c r="C64" s="7" t="s">
        <v>8</v>
      </c>
      <c r="D64" s="61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9"/>
      <c r="AL64" s="29"/>
      <c r="AM64" s="29"/>
      <c r="AN64" s="29"/>
      <c r="AO64" s="29"/>
      <c r="AP64" s="29"/>
      <c r="AQ64" s="29"/>
      <c r="AR64" s="29"/>
      <c r="AS64" s="29"/>
      <c r="AT64" s="29"/>
      <c r="AU64" s="29"/>
      <c r="AV64" s="29"/>
      <c r="AW64" s="29"/>
      <c r="AX64" s="29"/>
      <c r="AY64" s="29"/>
      <c r="AZ64" s="29"/>
      <c r="BA64" s="29"/>
      <c r="BB64" s="29"/>
      <c r="BC64" s="29"/>
      <c r="BD64" s="29"/>
      <c r="BE64" s="29"/>
      <c r="BF64" s="29"/>
      <c r="BG64" s="29"/>
      <c r="BH64" s="29"/>
      <c r="BI64" s="29"/>
      <c r="BJ64" s="29"/>
      <c r="BK64" s="29"/>
      <c r="BL64" s="29"/>
      <c r="BM64" s="29"/>
      <c r="BN64" s="29"/>
      <c r="BO64" s="29"/>
      <c r="BP64" s="29"/>
      <c r="BQ64" s="29"/>
      <c r="BR64" s="29"/>
      <c r="BS64" s="29"/>
      <c r="BT64" s="29"/>
    </row>
    <row r="65" spans="1:72" s="2" customFormat="1" ht="15">
      <c r="A65" s="62" t="s">
        <v>93</v>
      </c>
      <c r="B65" s="7">
        <v>52</v>
      </c>
      <c r="C65" s="7" t="s">
        <v>8</v>
      </c>
      <c r="D65" s="61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9"/>
      <c r="AL65" s="29"/>
      <c r="AM65" s="29"/>
      <c r="AN65" s="29"/>
      <c r="AO65" s="29"/>
      <c r="AP65" s="29"/>
      <c r="AQ65" s="29"/>
      <c r="AR65" s="29"/>
      <c r="AS65" s="29"/>
      <c r="AT65" s="29"/>
      <c r="AU65" s="29"/>
      <c r="AV65" s="29"/>
      <c r="AW65" s="29"/>
      <c r="AX65" s="29"/>
      <c r="AY65" s="29"/>
      <c r="AZ65" s="29"/>
      <c r="BA65" s="29"/>
      <c r="BB65" s="29"/>
      <c r="BC65" s="29"/>
      <c r="BD65" s="29"/>
      <c r="BE65" s="29"/>
      <c r="BF65" s="29"/>
      <c r="BG65" s="29"/>
      <c r="BH65" s="29"/>
      <c r="BI65" s="29"/>
      <c r="BJ65" s="29"/>
      <c r="BK65" s="29"/>
      <c r="BL65" s="29"/>
      <c r="BM65" s="29"/>
      <c r="BN65" s="29"/>
      <c r="BO65" s="29"/>
      <c r="BP65" s="29"/>
      <c r="BQ65" s="29"/>
      <c r="BR65" s="29"/>
      <c r="BS65" s="29"/>
      <c r="BT65" s="29"/>
    </row>
    <row r="66" spans="1:72" s="2" customFormat="1" ht="15">
      <c r="A66" s="62" t="s">
        <v>28</v>
      </c>
      <c r="B66" s="7">
        <v>53</v>
      </c>
      <c r="C66" s="7" t="s">
        <v>8</v>
      </c>
      <c r="D66" s="61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9"/>
      <c r="AL66" s="29"/>
      <c r="AM66" s="29"/>
      <c r="AN66" s="29"/>
      <c r="AO66" s="29"/>
      <c r="AP66" s="29"/>
      <c r="AQ66" s="29"/>
      <c r="AR66" s="29"/>
      <c r="AS66" s="29"/>
      <c r="AT66" s="29"/>
      <c r="AU66" s="29"/>
      <c r="AV66" s="29"/>
      <c r="AW66" s="29"/>
      <c r="AX66" s="29"/>
      <c r="AY66" s="29"/>
      <c r="AZ66" s="29"/>
      <c r="BA66" s="29"/>
      <c r="BB66" s="29"/>
      <c r="BC66" s="29"/>
      <c r="BD66" s="29"/>
      <c r="BE66" s="29"/>
      <c r="BF66" s="29"/>
      <c r="BG66" s="29"/>
      <c r="BH66" s="29"/>
      <c r="BI66" s="29"/>
      <c r="BJ66" s="29"/>
      <c r="BK66" s="29"/>
      <c r="BL66" s="29"/>
      <c r="BM66" s="29"/>
      <c r="BN66" s="29"/>
      <c r="BO66" s="29"/>
      <c r="BP66" s="29"/>
      <c r="BQ66" s="29"/>
      <c r="BR66" s="29"/>
      <c r="BS66" s="29"/>
      <c r="BT66" s="29"/>
    </row>
    <row r="67" spans="1:72" s="2" customFormat="1" ht="15.75" thickBot="1">
      <c r="A67" s="67" t="s">
        <v>29</v>
      </c>
      <c r="B67" s="20">
        <v>54</v>
      </c>
      <c r="C67" s="80" t="s">
        <v>8</v>
      </c>
      <c r="D67" s="83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9"/>
      <c r="AL67" s="29"/>
      <c r="AM67" s="29"/>
      <c r="AN67" s="29"/>
      <c r="AO67" s="29"/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  <c r="BC67" s="29"/>
      <c r="BD67" s="29"/>
      <c r="BE67" s="29"/>
      <c r="BF67" s="29"/>
      <c r="BG67" s="29"/>
      <c r="BH67" s="29"/>
      <c r="BI67" s="29"/>
      <c r="BJ67" s="29"/>
      <c r="BK67" s="29"/>
      <c r="BL67" s="29"/>
      <c r="BM67" s="29"/>
      <c r="BN67" s="29"/>
      <c r="BO67" s="29"/>
      <c r="BP67" s="29"/>
      <c r="BQ67" s="29"/>
      <c r="BR67" s="29"/>
      <c r="BS67" s="29"/>
      <c r="BT67" s="29"/>
    </row>
    <row r="68" spans="1:71" s="2" customFormat="1" ht="4.5" customHeight="1">
      <c r="A68" s="19"/>
      <c r="B68" s="47"/>
      <c r="C68" s="81"/>
      <c r="D68" s="82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9"/>
      <c r="AK68" s="29"/>
      <c r="AL68" s="29"/>
      <c r="AM68" s="29"/>
      <c r="AN68" s="29"/>
      <c r="AO68" s="29"/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29"/>
      <c r="BB68" s="29"/>
      <c r="BC68" s="29"/>
      <c r="BD68" s="29"/>
      <c r="BE68" s="29"/>
      <c r="BF68" s="29"/>
      <c r="BG68" s="29"/>
      <c r="BH68" s="29"/>
      <c r="BI68" s="29"/>
      <c r="BJ68" s="29"/>
      <c r="BK68" s="29"/>
      <c r="BL68" s="29"/>
      <c r="BM68" s="29"/>
      <c r="BN68" s="29"/>
      <c r="BO68" s="29"/>
      <c r="BP68" s="29"/>
      <c r="BQ68" s="29"/>
      <c r="BR68" s="29"/>
      <c r="BS68" s="29"/>
    </row>
    <row r="69" spans="1:4" s="12" customFormat="1" ht="19.5" customHeight="1">
      <c r="A69" s="139" t="s">
        <v>148</v>
      </c>
      <c r="B69" s="140"/>
      <c r="C69" s="140"/>
      <c r="D69" s="140"/>
    </row>
    <row r="70" spans="1:4" ht="14.25" customHeight="1">
      <c r="A70" s="5"/>
      <c r="B70" s="5"/>
      <c r="C70" s="5"/>
      <c r="D70" s="5"/>
    </row>
    <row r="71" spans="1:5" s="12" customFormat="1" ht="15">
      <c r="A71" s="1" t="s">
        <v>97</v>
      </c>
      <c r="B71" s="43"/>
      <c r="C71" s="138" t="s">
        <v>68</v>
      </c>
      <c r="D71" s="138"/>
      <c r="E71" s="14"/>
    </row>
    <row r="72" spans="1:7" s="12" customFormat="1" ht="15" customHeight="1" thickBot="1">
      <c r="A72" s="50"/>
      <c r="B72" s="51"/>
      <c r="C72" s="51"/>
      <c r="D72" s="51"/>
      <c r="E72" s="13"/>
      <c r="G72" s="12" t="s">
        <v>24</v>
      </c>
    </row>
    <row r="73" spans="1:4" s="12" customFormat="1" ht="15">
      <c r="A73" s="44"/>
      <c r="B73" s="44"/>
      <c r="C73" s="45"/>
      <c r="D73" s="45"/>
    </row>
    <row r="74" spans="1:71" ht="15">
      <c r="A74" s="44"/>
      <c r="B74" s="5"/>
      <c r="C74" s="147"/>
      <c r="D74" s="147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6"/>
      <c r="AH74" s="26"/>
      <c r="AI74" s="26"/>
      <c r="AJ74" s="27"/>
      <c r="AK74" s="27"/>
      <c r="AL74" s="27"/>
      <c r="AM74" s="27"/>
      <c r="AN74" s="27"/>
      <c r="AO74" s="27"/>
      <c r="AP74" s="27"/>
      <c r="AQ74" s="27"/>
      <c r="AR74" s="27"/>
      <c r="AS74" s="27"/>
      <c r="AT74" s="27"/>
      <c r="AU74" s="27"/>
      <c r="AV74" s="27"/>
      <c r="AW74" s="27"/>
      <c r="AX74" s="27"/>
      <c r="AY74" s="27"/>
      <c r="AZ74" s="27"/>
      <c r="BA74" s="27"/>
      <c r="BB74" s="27"/>
      <c r="BC74" s="27"/>
      <c r="BD74" s="27"/>
      <c r="BE74" s="27"/>
      <c r="BF74" s="27"/>
      <c r="BG74" s="27"/>
      <c r="BH74" s="27"/>
      <c r="BI74" s="27"/>
      <c r="BJ74" s="27"/>
      <c r="BK74" s="27"/>
      <c r="BL74" s="27"/>
      <c r="BM74" s="27"/>
      <c r="BN74" s="27"/>
      <c r="BO74" s="27"/>
      <c r="BP74" s="27"/>
      <c r="BQ74" s="27"/>
      <c r="BR74" s="27"/>
      <c r="BS74" s="27"/>
    </row>
    <row r="75" spans="1:82" ht="15">
      <c r="A75" s="16"/>
      <c r="B75" s="5"/>
      <c r="C75" s="5"/>
      <c r="D75" s="46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6"/>
      <c r="AS75" s="26"/>
      <c r="AT75" s="26"/>
      <c r="AU75" s="27"/>
      <c r="AV75" s="27"/>
      <c r="AW75" s="27"/>
      <c r="AX75" s="27"/>
      <c r="AY75" s="27"/>
      <c r="AZ75" s="27"/>
      <c r="BA75" s="27"/>
      <c r="BB75" s="27"/>
      <c r="BC75" s="27"/>
      <c r="BD75" s="27"/>
      <c r="BE75" s="27"/>
      <c r="BF75" s="27"/>
      <c r="BG75" s="27"/>
      <c r="BH75" s="27"/>
      <c r="BI75" s="27"/>
      <c r="BJ75" s="27"/>
      <c r="BK75" s="27"/>
      <c r="BL75" s="27"/>
      <c r="BM75" s="27"/>
      <c r="BN75" s="27"/>
      <c r="BO75" s="27"/>
      <c r="BP75" s="27"/>
      <c r="BQ75" s="27"/>
      <c r="BR75" s="27"/>
      <c r="BS75" s="27"/>
      <c r="BT75" s="27"/>
      <c r="BU75" s="27"/>
      <c r="BV75" s="27"/>
      <c r="BW75" s="27"/>
      <c r="BX75" s="27"/>
      <c r="BY75" s="27"/>
      <c r="BZ75" s="27"/>
      <c r="CA75" s="27"/>
      <c r="CB75" s="27"/>
      <c r="CC75" s="27"/>
      <c r="CD75" s="27"/>
    </row>
    <row r="76" spans="1:4" ht="15">
      <c r="A76" s="5"/>
      <c r="B76" s="5"/>
      <c r="C76" s="5"/>
      <c r="D76" s="5"/>
    </row>
    <row r="77" spans="1:4" ht="15">
      <c r="A77" s="5"/>
      <c r="B77" s="5"/>
      <c r="C77" s="5"/>
      <c r="D77" s="5"/>
    </row>
    <row r="78" spans="1:4" ht="15">
      <c r="A78" s="5"/>
      <c r="B78" s="5"/>
      <c r="C78" s="5"/>
      <c r="D78" s="5"/>
    </row>
    <row r="79" spans="1:4" ht="15">
      <c r="A79" s="5"/>
      <c r="B79" s="5"/>
      <c r="C79" s="5"/>
      <c r="D79" s="5"/>
    </row>
  </sheetData>
  <sheetProtection/>
  <mergeCells count="13">
    <mergeCell ref="B1:D1"/>
    <mergeCell ref="A42:D42"/>
    <mergeCell ref="A58:D58"/>
    <mergeCell ref="A2:D2"/>
    <mergeCell ref="A3:D3"/>
    <mergeCell ref="A4:D4"/>
    <mergeCell ref="A5:D5"/>
    <mergeCell ref="A6:D6"/>
    <mergeCell ref="C71:D71"/>
    <mergeCell ref="A69:D69"/>
    <mergeCell ref="C74:D74"/>
    <mergeCell ref="A10:D10"/>
    <mergeCell ref="A26:D26"/>
  </mergeCells>
  <printOptions/>
  <pageMargins left="1.8897637795275593" right="0.7086614173228347" top="0.35433070866141736" bottom="0.35433070866141736" header="0.31496062992125984" footer="0.31496062992125984"/>
  <pageSetup horizontalDpi="600" verticalDpi="600" orientation="portrait" paperSize="9" scale="5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B76"/>
  <sheetViews>
    <sheetView tabSelected="1" zoomScale="80" zoomScaleNormal="80" zoomScalePageLayoutView="0" workbookViewId="0" topLeftCell="A37">
      <selection activeCell="D49" sqref="D49"/>
    </sheetView>
  </sheetViews>
  <sheetFormatPr defaultColWidth="77.140625" defaultRowHeight="15"/>
  <cols>
    <col min="1" max="1" width="82.140625" style="3" customWidth="1"/>
    <col min="2" max="2" width="7.00390625" style="3" customWidth="1"/>
    <col min="3" max="3" width="12.57421875" style="3" customWidth="1"/>
    <col min="4" max="4" width="11.57421875" style="3" customWidth="1"/>
    <col min="5" max="255" width="9.140625" style="3" customWidth="1"/>
    <col min="256" max="16384" width="77.140625" style="3" customWidth="1"/>
  </cols>
  <sheetData>
    <row r="1" spans="1:4" ht="75" customHeight="1">
      <c r="A1" s="89"/>
      <c r="B1" s="169" t="s">
        <v>154</v>
      </c>
      <c r="C1" s="169"/>
      <c r="D1" s="169"/>
    </row>
    <row r="2" spans="1:4" ht="17.25">
      <c r="A2" s="168" t="s">
        <v>64</v>
      </c>
      <c r="B2" s="168"/>
      <c r="C2" s="168"/>
      <c r="D2" s="168"/>
    </row>
    <row r="3" spans="1:4" ht="17.25">
      <c r="A3" s="168" t="s">
        <v>30</v>
      </c>
      <c r="B3" s="168"/>
      <c r="C3" s="168"/>
      <c r="D3" s="168"/>
    </row>
    <row r="4" spans="1:4" ht="17.25">
      <c r="A4" s="170" t="s">
        <v>147</v>
      </c>
      <c r="B4" s="170"/>
      <c r="C4" s="170"/>
      <c r="D4" s="170"/>
    </row>
    <row r="5" spans="1:4" ht="18">
      <c r="A5" s="168" t="s">
        <v>168</v>
      </c>
      <c r="B5" s="168"/>
      <c r="C5" s="168"/>
      <c r="D5" s="168"/>
    </row>
    <row r="6" spans="1:4" ht="17.25">
      <c r="A6" s="168" t="s">
        <v>156</v>
      </c>
      <c r="B6" s="168"/>
      <c r="C6" s="168"/>
      <c r="D6" s="168"/>
    </row>
    <row r="7" spans="1:5" ht="8.25" customHeight="1" thickBot="1">
      <c r="A7" s="90"/>
      <c r="B7" s="90"/>
      <c r="C7" s="90"/>
      <c r="D7" s="90"/>
      <c r="E7" s="39"/>
    </row>
    <row r="8" spans="1:4" ht="50.25" customHeight="1">
      <c r="A8" s="91" t="s">
        <v>3</v>
      </c>
      <c r="B8" s="91" t="s">
        <v>4</v>
      </c>
      <c r="C8" s="91" t="s">
        <v>5</v>
      </c>
      <c r="D8" s="92" t="s">
        <v>31</v>
      </c>
    </row>
    <row r="9" spans="1:4" ht="18">
      <c r="A9" s="93">
        <v>1</v>
      </c>
      <c r="B9" s="93">
        <v>2</v>
      </c>
      <c r="C9" s="93">
        <v>3</v>
      </c>
      <c r="D9" s="94" t="s">
        <v>6</v>
      </c>
    </row>
    <row r="10" spans="1:5" ht="17.25">
      <c r="A10" s="166" t="s">
        <v>7</v>
      </c>
      <c r="B10" s="166"/>
      <c r="C10" s="166"/>
      <c r="D10" s="167"/>
      <c r="E10" s="79"/>
    </row>
    <row r="11" spans="1:80" ht="35.25">
      <c r="A11" s="95" t="s">
        <v>32</v>
      </c>
      <c r="B11" s="96">
        <v>1</v>
      </c>
      <c r="C11" s="97" t="s">
        <v>33</v>
      </c>
      <c r="D11" s="98">
        <v>0.1</v>
      </c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</row>
    <row r="12" spans="1:80" ht="35.25">
      <c r="A12" s="95" t="s">
        <v>34</v>
      </c>
      <c r="B12" s="97">
        <v>2</v>
      </c>
      <c r="C12" s="97" t="s">
        <v>144</v>
      </c>
      <c r="D12" s="99">
        <v>614.4</v>
      </c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</row>
    <row r="13" spans="1:80" ht="35.25">
      <c r="A13" s="95" t="s">
        <v>35</v>
      </c>
      <c r="B13" s="97">
        <v>3</v>
      </c>
      <c r="C13" s="97" t="s">
        <v>8</v>
      </c>
      <c r="D13" s="99">
        <v>495</v>
      </c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</row>
    <row r="14" spans="1:80" ht="18">
      <c r="A14" s="95" t="s">
        <v>158</v>
      </c>
      <c r="B14" s="97">
        <v>4</v>
      </c>
      <c r="C14" s="97" t="s">
        <v>59</v>
      </c>
      <c r="D14" s="99">
        <f>SUM(D15+D16+D18)</f>
        <v>22404</v>
      </c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 t="s">
        <v>1</v>
      </c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</row>
    <row r="15" spans="1:80" ht="72">
      <c r="A15" s="100" t="s">
        <v>146</v>
      </c>
      <c r="B15" s="97">
        <v>5</v>
      </c>
      <c r="C15" s="97" t="s">
        <v>8</v>
      </c>
      <c r="D15" s="99">
        <v>17398.4</v>
      </c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</row>
    <row r="16" spans="1:80" ht="18">
      <c r="A16" s="100" t="s">
        <v>36</v>
      </c>
      <c r="B16" s="97">
        <v>6</v>
      </c>
      <c r="C16" s="97" t="s">
        <v>8</v>
      </c>
      <c r="D16" s="99">
        <v>4776.8</v>
      </c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</row>
    <row r="17" spans="1:80" ht="72">
      <c r="A17" s="100" t="s">
        <v>37</v>
      </c>
      <c r="B17" s="97">
        <v>7</v>
      </c>
      <c r="C17" s="97" t="s">
        <v>8</v>
      </c>
      <c r="D17" s="99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</row>
    <row r="18" spans="1:80" ht="18">
      <c r="A18" s="100" t="s">
        <v>38</v>
      </c>
      <c r="B18" s="97">
        <v>8</v>
      </c>
      <c r="C18" s="97" t="s">
        <v>8</v>
      </c>
      <c r="D18" s="99">
        <v>228.8</v>
      </c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</row>
    <row r="19" spans="1:80" ht="18">
      <c r="A19" s="101" t="s">
        <v>39</v>
      </c>
      <c r="B19" s="97">
        <v>9</v>
      </c>
      <c r="C19" s="97" t="s">
        <v>8</v>
      </c>
      <c r="D19" s="99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</row>
    <row r="20" spans="1:80" ht="18">
      <c r="A20" s="101" t="s">
        <v>40</v>
      </c>
      <c r="B20" s="97">
        <v>10</v>
      </c>
      <c r="C20" s="97" t="s">
        <v>8</v>
      </c>
      <c r="D20" s="99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</row>
    <row r="21" spans="1:80" ht="17.25">
      <c r="A21" s="164" t="s">
        <v>11</v>
      </c>
      <c r="B21" s="165"/>
      <c r="C21" s="165"/>
      <c r="D21" s="165"/>
      <c r="E21" s="88"/>
      <c r="F21" s="26" t="s">
        <v>1</v>
      </c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</row>
    <row r="22" spans="1:80" ht="18">
      <c r="A22" s="103" t="s">
        <v>159</v>
      </c>
      <c r="B22" s="104">
        <v>11</v>
      </c>
      <c r="C22" s="96" t="s">
        <v>59</v>
      </c>
      <c r="D22" s="105">
        <v>23224.5</v>
      </c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</row>
    <row r="23" spans="1:80" ht="36">
      <c r="A23" s="106" t="s">
        <v>160</v>
      </c>
      <c r="B23" s="97">
        <v>12</v>
      </c>
      <c r="C23" s="107" t="s">
        <v>8</v>
      </c>
      <c r="D23" s="108">
        <f>SUM(D24+D32+D35+D36+D37)</f>
        <v>23224.5</v>
      </c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26"/>
      <c r="BW23" s="26"/>
      <c r="BX23" s="26"/>
      <c r="BY23" s="26"/>
      <c r="BZ23" s="26"/>
      <c r="CA23" s="26"/>
      <c r="CB23" s="26"/>
    </row>
    <row r="24" spans="1:80" ht="18">
      <c r="A24" s="106" t="s">
        <v>161</v>
      </c>
      <c r="B24" s="109">
        <v>13</v>
      </c>
      <c r="C24" s="107" t="s">
        <v>8</v>
      </c>
      <c r="D24" s="110">
        <v>9448.1</v>
      </c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  <c r="CA24" s="26"/>
      <c r="CB24" s="26"/>
    </row>
    <row r="25" spans="1:80" ht="31.5" customHeight="1">
      <c r="A25" s="101" t="s">
        <v>133</v>
      </c>
      <c r="B25" s="91">
        <v>14</v>
      </c>
      <c r="C25" s="107" t="s">
        <v>8</v>
      </c>
      <c r="D25" s="110">
        <f>SUM(D27+D28+D29+D30)</f>
        <v>7378.2</v>
      </c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6"/>
      <c r="BR25" s="26"/>
      <c r="BS25" s="26"/>
      <c r="BT25" s="26"/>
      <c r="BU25" s="26"/>
      <c r="BV25" s="26"/>
      <c r="BW25" s="26"/>
      <c r="BX25" s="26"/>
      <c r="BY25" s="26"/>
      <c r="BZ25" s="26"/>
      <c r="CA25" s="26"/>
      <c r="CB25" s="26"/>
    </row>
    <row r="26" spans="1:80" ht="17.25" customHeight="1">
      <c r="A26" s="106" t="s">
        <v>135</v>
      </c>
      <c r="B26" s="97">
        <v>15</v>
      </c>
      <c r="C26" s="107" t="s">
        <v>8</v>
      </c>
      <c r="D26" s="111">
        <v>6296.5</v>
      </c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  <c r="CA26" s="26"/>
      <c r="CB26" s="26"/>
    </row>
    <row r="27" spans="1:80" ht="18">
      <c r="A27" s="112" t="s">
        <v>137</v>
      </c>
      <c r="B27" s="97">
        <v>16</v>
      </c>
      <c r="C27" s="97" t="s">
        <v>8</v>
      </c>
      <c r="D27" s="111">
        <v>3029.5</v>
      </c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6"/>
      <c r="BY27" s="26"/>
      <c r="BZ27" s="26"/>
      <c r="CA27" s="26"/>
      <c r="CB27" s="26"/>
    </row>
    <row r="28" spans="1:80" ht="33" customHeight="1">
      <c r="A28" s="112" t="s">
        <v>136</v>
      </c>
      <c r="B28" s="97">
        <v>17</v>
      </c>
      <c r="C28" s="97" t="s">
        <v>8</v>
      </c>
      <c r="D28" s="111">
        <v>1408.3</v>
      </c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  <c r="CA28" s="26"/>
      <c r="CB28" s="26"/>
    </row>
    <row r="29" spans="1:80" ht="18">
      <c r="A29" s="112" t="s">
        <v>138</v>
      </c>
      <c r="B29" s="97">
        <v>18</v>
      </c>
      <c r="C29" s="97" t="s">
        <v>8</v>
      </c>
      <c r="D29" s="111">
        <v>1858.7</v>
      </c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  <c r="BT29" s="26"/>
      <c r="BU29" s="26"/>
      <c r="BV29" s="26"/>
      <c r="BW29" s="26"/>
      <c r="BX29" s="26"/>
      <c r="BY29" s="26"/>
      <c r="BZ29" s="26"/>
      <c r="CA29" s="26"/>
      <c r="CB29" s="26"/>
    </row>
    <row r="30" spans="1:80" ht="18.75" customHeight="1">
      <c r="A30" s="106" t="s">
        <v>134</v>
      </c>
      <c r="B30" s="97">
        <v>19</v>
      </c>
      <c r="C30" s="107" t="s">
        <v>8</v>
      </c>
      <c r="D30" s="111">
        <v>1081.7</v>
      </c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  <c r="BZ30" s="26"/>
      <c r="CA30" s="26"/>
      <c r="CB30" s="26"/>
    </row>
    <row r="31" spans="1:80" ht="18">
      <c r="A31" s="113" t="s">
        <v>139</v>
      </c>
      <c r="B31" s="97">
        <v>20</v>
      </c>
      <c r="C31" s="107" t="s">
        <v>8</v>
      </c>
      <c r="D31" s="108">
        <v>2069.9</v>
      </c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26"/>
      <c r="BS31" s="26"/>
      <c r="BT31" s="26"/>
      <c r="BU31" s="26"/>
      <c r="BV31" s="26"/>
      <c r="BW31" s="26"/>
      <c r="BX31" s="26"/>
      <c r="BY31" s="26"/>
      <c r="BZ31" s="26"/>
      <c r="CA31" s="26"/>
      <c r="CB31" s="26"/>
    </row>
    <row r="32" spans="1:80" ht="18">
      <c r="A32" s="101" t="s">
        <v>162</v>
      </c>
      <c r="B32" s="97">
        <v>21</v>
      </c>
      <c r="C32" s="96" t="s">
        <v>8</v>
      </c>
      <c r="D32" s="108">
        <f>SUM(D33+D34)</f>
        <v>10285.6</v>
      </c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/>
      <c r="BZ32" s="26"/>
      <c r="CA32" s="26"/>
      <c r="CB32" s="26"/>
    </row>
    <row r="33" spans="1:80" ht="18">
      <c r="A33" s="106" t="s">
        <v>131</v>
      </c>
      <c r="B33" s="97">
        <v>22</v>
      </c>
      <c r="C33" s="96" t="s">
        <v>8</v>
      </c>
      <c r="D33" s="108">
        <v>2923.9</v>
      </c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26"/>
      <c r="BS33" s="26"/>
      <c r="BT33" s="26"/>
      <c r="BU33" s="26"/>
      <c r="BV33" s="26"/>
      <c r="BW33" s="26"/>
      <c r="BX33" s="26"/>
      <c r="BY33" s="26"/>
      <c r="BZ33" s="26"/>
      <c r="CA33" s="26"/>
      <c r="CB33" s="26"/>
    </row>
    <row r="34" spans="1:80" ht="18">
      <c r="A34" s="106" t="s">
        <v>140</v>
      </c>
      <c r="B34" s="96">
        <v>23</v>
      </c>
      <c r="C34" s="96" t="s">
        <v>8</v>
      </c>
      <c r="D34" s="108">
        <v>7361.7</v>
      </c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26"/>
      <c r="BQ34" s="26"/>
      <c r="BR34" s="26"/>
      <c r="BS34" s="26"/>
      <c r="BT34" s="26"/>
      <c r="BU34" s="26"/>
      <c r="BV34" s="26"/>
      <c r="BW34" s="26"/>
      <c r="BX34" s="26"/>
      <c r="BY34" s="26"/>
      <c r="BZ34" s="26"/>
      <c r="CA34" s="26"/>
      <c r="CB34" s="26"/>
    </row>
    <row r="35" spans="1:80" ht="18">
      <c r="A35" s="101" t="s">
        <v>13</v>
      </c>
      <c r="B35" s="97">
        <v>24</v>
      </c>
      <c r="C35" s="96" t="s">
        <v>8</v>
      </c>
      <c r="D35" s="108">
        <v>2164.2</v>
      </c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  <c r="BM35" s="26"/>
      <c r="BN35" s="26"/>
      <c r="BO35" s="26"/>
      <c r="BP35" s="26"/>
      <c r="BQ35" s="26"/>
      <c r="BR35" s="26"/>
      <c r="BS35" s="26"/>
      <c r="BT35" s="26"/>
      <c r="BU35" s="26"/>
      <c r="BV35" s="26"/>
      <c r="BW35" s="26"/>
      <c r="BX35" s="26"/>
      <c r="BY35" s="26"/>
      <c r="BZ35" s="26"/>
      <c r="CA35" s="26"/>
      <c r="CB35" s="26"/>
    </row>
    <row r="36" spans="1:80" ht="18">
      <c r="A36" s="101" t="s">
        <v>14</v>
      </c>
      <c r="B36" s="97">
        <v>25</v>
      </c>
      <c r="C36" s="96" t="s">
        <v>8</v>
      </c>
      <c r="D36" s="108">
        <v>18.5</v>
      </c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</row>
    <row r="37" spans="1:80" ht="18">
      <c r="A37" s="101" t="s">
        <v>132</v>
      </c>
      <c r="B37" s="97">
        <v>26</v>
      </c>
      <c r="C37" s="96" t="s">
        <v>8</v>
      </c>
      <c r="D37" s="108">
        <v>1308.1</v>
      </c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6"/>
      <c r="BX37" s="26"/>
      <c r="BY37" s="26"/>
      <c r="BZ37" s="26"/>
      <c r="CA37" s="26"/>
      <c r="CB37" s="26"/>
    </row>
    <row r="38" spans="1:80" ht="18">
      <c r="A38" s="106" t="s">
        <v>141</v>
      </c>
      <c r="B38" s="97">
        <v>27</v>
      </c>
      <c r="C38" s="96" t="s">
        <v>8</v>
      </c>
      <c r="D38" s="108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26"/>
      <c r="BI38" s="26"/>
      <c r="BJ38" s="26"/>
      <c r="BK38" s="26"/>
      <c r="BL38" s="26"/>
      <c r="BM38" s="26"/>
      <c r="BN38" s="26"/>
      <c r="BO38" s="26"/>
      <c r="BP38" s="26"/>
      <c r="BQ38" s="26"/>
      <c r="BR38" s="26"/>
      <c r="BS38" s="26"/>
      <c r="BT38" s="26"/>
      <c r="BU38" s="26"/>
      <c r="BV38" s="26"/>
      <c r="BW38" s="26"/>
      <c r="BX38" s="26"/>
      <c r="BY38" s="26"/>
      <c r="BZ38" s="26"/>
      <c r="CA38" s="26"/>
      <c r="CB38" s="26"/>
    </row>
    <row r="39" spans="1:80" ht="18">
      <c r="A39" s="106" t="s">
        <v>142</v>
      </c>
      <c r="B39" s="114">
        <v>28</v>
      </c>
      <c r="C39" s="96" t="s">
        <v>8</v>
      </c>
      <c r="D39" s="108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  <c r="BI39" s="26"/>
      <c r="BJ39" s="26"/>
      <c r="BK39" s="26"/>
      <c r="BL39" s="26"/>
      <c r="BM39" s="26"/>
      <c r="BN39" s="26"/>
      <c r="BO39" s="26"/>
      <c r="BP39" s="26"/>
      <c r="BQ39" s="26"/>
      <c r="BR39" s="26"/>
      <c r="BS39" s="26"/>
      <c r="BT39" s="26"/>
      <c r="BU39" s="26"/>
      <c r="BV39" s="26"/>
      <c r="BW39" s="26"/>
      <c r="BX39" s="26"/>
      <c r="BY39" s="26"/>
      <c r="BZ39" s="26"/>
      <c r="CA39" s="26"/>
      <c r="CB39" s="26"/>
    </row>
    <row r="40" spans="1:80" ht="18">
      <c r="A40" s="115" t="s">
        <v>143</v>
      </c>
      <c r="B40" s="109">
        <v>29</v>
      </c>
      <c r="C40" s="96" t="s">
        <v>8</v>
      </c>
      <c r="D40" s="108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  <c r="BK40" s="26"/>
      <c r="BL40" s="26"/>
      <c r="BM40" s="26"/>
      <c r="BN40" s="26"/>
      <c r="BO40" s="26"/>
      <c r="BP40" s="26"/>
      <c r="BQ40" s="26"/>
      <c r="BR40" s="26"/>
      <c r="BS40" s="26"/>
      <c r="BT40" s="26"/>
      <c r="BU40" s="26"/>
      <c r="BV40" s="26"/>
      <c r="BW40" s="26"/>
      <c r="BX40" s="26"/>
      <c r="BY40" s="26"/>
      <c r="BZ40" s="26"/>
      <c r="CA40" s="26"/>
      <c r="CB40" s="26"/>
    </row>
    <row r="41" spans="1:80" ht="18">
      <c r="A41" s="116" t="s">
        <v>15</v>
      </c>
      <c r="B41" s="109">
        <v>30</v>
      </c>
      <c r="C41" s="96" t="s">
        <v>8</v>
      </c>
      <c r="D41" s="108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26"/>
      <c r="BI41" s="26"/>
      <c r="BJ41" s="26"/>
      <c r="BK41" s="26"/>
      <c r="BL41" s="26"/>
      <c r="BM41" s="26"/>
      <c r="BN41" s="26"/>
      <c r="BO41" s="26"/>
      <c r="BP41" s="26"/>
      <c r="BQ41" s="26"/>
      <c r="BR41" s="26"/>
      <c r="BS41" s="26"/>
      <c r="BT41" s="26"/>
      <c r="BU41" s="26"/>
      <c r="BV41" s="26"/>
      <c r="BW41" s="26"/>
      <c r="BX41" s="26"/>
      <c r="BY41" s="26"/>
      <c r="BZ41" s="26"/>
      <c r="CA41" s="26"/>
      <c r="CB41" s="26"/>
    </row>
    <row r="42" spans="1:80" ht="18">
      <c r="A42" s="102" t="s">
        <v>16</v>
      </c>
      <c r="B42" s="117"/>
      <c r="C42" s="118"/>
      <c r="D42" s="105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  <c r="BK42" s="26"/>
      <c r="BL42" s="26"/>
      <c r="BM42" s="26"/>
      <c r="BN42" s="26"/>
      <c r="BO42" s="26"/>
      <c r="BP42" s="26"/>
      <c r="BQ42" s="26"/>
      <c r="BR42" s="26"/>
      <c r="BS42" s="26"/>
      <c r="BT42" s="26"/>
      <c r="BU42" s="26"/>
      <c r="BV42" s="26"/>
      <c r="BW42" s="26"/>
      <c r="BX42" s="26"/>
      <c r="BY42" s="26"/>
      <c r="BZ42" s="26"/>
      <c r="CA42" s="26"/>
      <c r="CB42" s="26"/>
    </row>
    <row r="43" spans="1:80" ht="36">
      <c r="A43" s="103" t="s">
        <v>163</v>
      </c>
      <c r="B43" s="97">
        <v>31</v>
      </c>
      <c r="C43" s="109" t="s">
        <v>59</v>
      </c>
      <c r="D43" s="108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6"/>
      <c r="BJ43" s="26"/>
      <c r="BK43" s="26"/>
      <c r="BL43" s="26"/>
      <c r="BM43" s="26"/>
      <c r="BN43" s="26"/>
      <c r="BO43" s="26"/>
      <c r="BP43" s="26"/>
      <c r="BQ43" s="26"/>
      <c r="BR43" s="26"/>
      <c r="BS43" s="26"/>
      <c r="BT43" s="26"/>
      <c r="BU43" s="26"/>
      <c r="BV43" s="26"/>
      <c r="BW43" s="26"/>
      <c r="BX43" s="26"/>
      <c r="BY43" s="26"/>
      <c r="BZ43" s="26"/>
      <c r="CA43" s="26"/>
      <c r="CB43" s="26"/>
    </row>
    <row r="44" spans="1:80" ht="18">
      <c r="A44" s="101" t="s">
        <v>17</v>
      </c>
      <c r="B44" s="97">
        <v>32</v>
      </c>
      <c r="C44" s="91" t="s">
        <v>8</v>
      </c>
      <c r="D44" s="108">
        <f>D14-D22</f>
        <v>-820.5</v>
      </c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6"/>
      <c r="BJ44" s="26"/>
      <c r="BK44" s="26"/>
      <c r="BL44" s="26"/>
      <c r="BM44" s="26"/>
      <c r="BN44" s="26"/>
      <c r="BO44" s="26"/>
      <c r="BP44" s="26"/>
      <c r="BQ44" s="26"/>
      <c r="BR44" s="26"/>
      <c r="BS44" s="26"/>
      <c r="BT44" s="26"/>
      <c r="BU44" s="26"/>
      <c r="BV44" s="26"/>
      <c r="BW44" s="26"/>
      <c r="BX44" s="26"/>
      <c r="BY44" s="26"/>
      <c r="BZ44" s="26"/>
      <c r="CA44" s="26"/>
      <c r="CB44" s="26"/>
    </row>
    <row r="45" spans="1:80" ht="35.25">
      <c r="A45" s="101" t="s">
        <v>164</v>
      </c>
      <c r="B45" s="114">
        <v>33</v>
      </c>
      <c r="C45" s="97" t="s">
        <v>8</v>
      </c>
      <c r="D45" s="99">
        <v>6785.4</v>
      </c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  <c r="BH45" s="26"/>
      <c r="BI45" s="26"/>
      <c r="BJ45" s="26"/>
      <c r="BK45" s="26"/>
      <c r="BL45" s="26"/>
      <c r="BM45" s="26"/>
      <c r="BN45" s="26"/>
      <c r="BO45" s="26"/>
      <c r="BP45" s="26"/>
      <c r="BQ45" s="26"/>
      <c r="BR45" s="26"/>
      <c r="BS45" s="26"/>
      <c r="BT45" s="26"/>
      <c r="BU45" s="26"/>
      <c r="BV45" s="26"/>
      <c r="BW45" s="26"/>
      <c r="BX45" s="26"/>
      <c r="BY45" s="26"/>
      <c r="BZ45" s="26"/>
      <c r="CA45" s="26"/>
      <c r="CB45" s="26"/>
    </row>
    <row r="46" spans="1:80" ht="18">
      <c r="A46" s="106" t="s">
        <v>90</v>
      </c>
      <c r="B46" s="109">
        <v>34</v>
      </c>
      <c r="C46" s="97" t="s">
        <v>8</v>
      </c>
      <c r="D46" s="99">
        <v>6593.7</v>
      </c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26"/>
      <c r="BI46" s="26"/>
      <c r="BJ46" s="26"/>
      <c r="BK46" s="26"/>
      <c r="BL46" s="26"/>
      <c r="BM46" s="26"/>
      <c r="BN46" s="26"/>
      <c r="BO46" s="26"/>
      <c r="BP46" s="26"/>
      <c r="BQ46" s="26"/>
      <c r="BR46" s="26"/>
      <c r="BS46" s="26"/>
      <c r="BT46" s="26"/>
      <c r="BU46" s="26"/>
      <c r="BV46" s="26"/>
      <c r="BW46" s="26"/>
      <c r="BX46" s="26"/>
      <c r="BY46" s="26"/>
      <c r="BZ46" s="26"/>
      <c r="CA46" s="26"/>
      <c r="CB46" s="26"/>
    </row>
    <row r="47" spans="1:80" ht="18">
      <c r="A47" s="106" t="s">
        <v>130</v>
      </c>
      <c r="B47" s="109">
        <v>35</v>
      </c>
      <c r="C47" s="97" t="s">
        <v>8</v>
      </c>
      <c r="D47" s="99">
        <v>131.5</v>
      </c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  <c r="BG47" s="26"/>
      <c r="BH47" s="26"/>
      <c r="BI47" s="26"/>
      <c r="BJ47" s="26"/>
      <c r="BK47" s="26"/>
      <c r="BL47" s="26"/>
      <c r="BM47" s="26"/>
      <c r="BN47" s="26"/>
      <c r="BO47" s="26"/>
      <c r="BP47" s="26"/>
      <c r="BQ47" s="26"/>
      <c r="BR47" s="26"/>
      <c r="BS47" s="26"/>
      <c r="BT47" s="26"/>
      <c r="BU47" s="26"/>
      <c r="BV47" s="26"/>
      <c r="BW47" s="26"/>
      <c r="BX47" s="26"/>
      <c r="BY47" s="26"/>
      <c r="BZ47" s="26"/>
      <c r="CA47" s="26"/>
      <c r="CB47" s="26"/>
    </row>
    <row r="48" spans="1:80" s="41" customFormat="1" ht="18">
      <c r="A48" s="101" t="s">
        <v>41</v>
      </c>
      <c r="B48" s="97">
        <v>36</v>
      </c>
      <c r="C48" s="96" t="s">
        <v>8</v>
      </c>
      <c r="D48" s="108">
        <v>60.2</v>
      </c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0"/>
      <c r="BE48" s="40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40"/>
      <c r="BQ48" s="40"/>
      <c r="BR48" s="40"/>
      <c r="BS48" s="40"/>
      <c r="BT48" s="40"/>
      <c r="BU48" s="40"/>
      <c r="BV48" s="40"/>
      <c r="BW48" s="40"/>
      <c r="BX48" s="40"/>
      <c r="BY48" s="40"/>
      <c r="BZ48" s="40"/>
      <c r="CA48" s="40"/>
      <c r="CB48" s="40"/>
    </row>
    <row r="49" spans="1:80" ht="35.25">
      <c r="A49" s="101" t="s">
        <v>67</v>
      </c>
      <c r="B49" s="97">
        <v>37</v>
      </c>
      <c r="C49" s="96" t="s">
        <v>8</v>
      </c>
      <c r="D49" s="108">
        <v>4051.6</v>
      </c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26"/>
      <c r="BL49" s="26"/>
      <c r="BM49" s="26"/>
      <c r="BN49" s="26"/>
      <c r="BO49" s="26"/>
      <c r="BP49" s="26"/>
      <c r="BQ49" s="26"/>
      <c r="BR49" s="26"/>
      <c r="BS49" s="26"/>
      <c r="BT49" s="26"/>
      <c r="BU49" s="26"/>
      <c r="BV49" s="26"/>
      <c r="BW49" s="26"/>
      <c r="BX49" s="26"/>
      <c r="BY49" s="26"/>
      <c r="BZ49" s="26"/>
      <c r="CA49" s="26"/>
      <c r="CB49" s="26"/>
    </row>
    <row r="50" spans="1:80" ht="18">
      <c r="A50" s="106" t="s">
        <v>42</v>
      </c>
      <c r="B50" s="114">
        <v>38</v>
      </c>
      <c r="C50" s="96" t="s">
        <v>8</v>
      </c>
      <c r="D50" s="108">
        <v>259.1</v>
      </c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6"/>
      <c r="BE50" s="26"/>
      <c r="BF50" s="26"/>
      <c r="BG50" s="26"/>
      <c r="BH50" s="26"/>
      <c r="BI50" s="26"/>
      <c r="BJ50" s="26"/>
      <c r="BK50" s="26"/>
      <c r="BL50" s="26"/>
      <c r="BM50" s="26"/>
      <c r="BN50" s="26"/>
      <c r="BO50" s="26"/>
      <c r="BP50" s="26"/>
      <c r="BQ50" s="26"/>
      <c r="BR50" s="26"/>
      <c r="BS50" s="26"/>
      <c r="BT50" s="26"/>
      <c r="BU50" s="26"/>
      <c r="BV50" s="26"/>
      <c r="BW50" s="26"/>
      <c r="BX50" s="26"/>
      <c r="BY50" s="26"/>
      <c r="BZ50" s="26"/>
      <c r="CA50" s="26"/>
      <c r="CB50" s="26"/>
    </row>
    <row r="51" spans="1:80" ht="18">
      <c r="A51" s="103" t="s">
        <v>20</v>
      </c>
      <c r="B51" s="109">
        <v>39</v>
      </c>
      <c r="C51" s="96" t="s">
        <v>8</v>
      </c>
      <c r="D51" s="108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  <c r="BF51" s="26"/>
      <c r="BG51" s="26"/>
      <c r="BH51" s="26"/>
      <c r="BI51" s="26"/>
      <c r="BJ51" s="26"/>
      <c r="BK51" s="26"/>
      <c r="BL51" s="26"/>
      <c r="BM51" s="26"/>
      <c r="BN51" s="26"/>
      <c r="BO51" s="26"/>
      <c r="BP51" s="26"/>
      <c r="BQ51" s="26"/>
      <c r="BR51" s="26"/>
      <c r="BS51" s="26"/>
      <c r="BT51" s="26"/>
      <c r="BU51" s="26"/>
      <c r="BV51" s="26"/>
      <c r="BW51" s="26"/>
      <c r="BX51" s="26"/>
      <c r="BY51" s="26"/>
      <c r="BZ51" s="26"/>
      <c r="CA51" s="26"/>
      <c r="CB51" s="26"/>
    </row>
    <row r="52" spans="1:80" ht="18">
      <c r="A52" s="102" t="s">
        <v>43</v>
      </c>
      <c r="B52" s="119"/>
      <c r="C52" s="120"/>
      <c r="D52" s="105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  <c r="BJ52" s="26"/>
      <c r="BK52" s="26"/>
      <c r="BL52" s="26"/>
      <c r="BM52" s="26"/>
      <c r="BN52" s="26"/>
      <c r="BO52" s="26"/>
      <c r="BP52" s="26"/>
      <c r="BQ52" s="26"/>
      <c r="BR52" s="26"/>
      <c r="BS52" s="26"/>
      <c r="BT52" s="26"/>
      <c r="BU52" s="26"/>
      <c r="BV52" s="26"/>
      <c r="BW52" s="26"/>
      <c r="BX52" s="26"/>
      <c r="BY52" s="26"/>
      <c r="BZ52" s="26"/>
      <c r="CA52" s="26"/>
      <c r="CB52" s="26"/>
    </row>
    <row r="53" spans="1:80" ht="18">
      <c r="A53" s="121" t="s">
        <v>44</v>
      </c>
      <c r="B53" s="109">
        <v>40</v>
      </c>
      <c r="C53" s="96" t="s">
        <v>59</v>
      </c>
      <c r="D53" s="108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  <c r="BF53" s="26"/>
      <c r="BG53" s="26"/>
      <c r="BH53" s="26"/>
      <c r="BI53" s="26"/>
      <c r="BJ53" s="26"/>
      <c r="BK53" s="26"/>
      <c r="BL53" s="26"/>
      <c r="BM53" s="26"/>
      <c r="BN53" s="26"/>
      <c r="BO53" s="26"/>
      <c r="BP53" s="26"/>
      <c r="BQ53" s="26"/>
      <c r="BR53" s="26"/>
      <c r="BS53" s="26"/>
      <c r="BT53" s="26"/>
      <c r="BU53" s="26"/>
      <c r="BV53" s="26"/>
      <c r="BW53" s="26"/>
      <c r="BX53" s="26"/>
      <c r="BY53" s="26"/>
      <c r="BZ53" s="26"/>
      <c r="CA53" s="26"/>
      <c r="CB53" s="26"/>
    </row>
    <row r="54" spans="1:80" ht="18">
      <c r="A54" s="121" t="s">
        <v>45</v>
      </c>
      <c r="B54" s="122">
        <v>41</v>
      </c>
      <c r="C54" s="96" t="s">
        <v>8</v>
      </c>
      <c r="D54" s="108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C54" s="26"/>
      <c r="BD54" s="26"/>
      <c r="BE54" s="26"/>
      <c r="BF54" s="26"/>
      <c r="BG54" s="26"/>
      <c r="BH54" s="26"/>
      <c r="BI54" s="26"/>
      <c r="BJ54" s="26"/>
      <c r="BK54" s="26"/>
      <c r="BL54" s="26"/>
      <c r="BM54" s="26"/>
      <c r="BN54" s="26"/>
      <c r="BO54" s="26"/>
      <c r="BP54" s="26"/>
      <c r="BQ54" s="26"/>
      <c r="BR54" s="26"/>
      <c r="BS54" s="26"/>
      <c r="BT54" s="26"/>
      <c r="BU54" s="26"/>
      <c r="BV54" s="26"/>
      <c r="BW54" s="26"/>
      <c r="BX54" s="26"/>
      <c r="BY54" s="26"/>
      <c r="BZ54" s="26"/>
      <c r="CA54" s="26"/>
      <c r="CB54" s="26"/>
    </row>
    <row r="55" spans="1:80" ht="18">
      <c r="A55" s="121" t="s">
        <v>46</v>
      </c>
      <c r="B55" s="109">
        <v>42</v>
      </c>
      <c r="C55" s="123" t="s">
        <v>8</v>
      </c>
      <c r="D55" s="108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26"/>
      <c r="BF55" s="26"/>
      <c r="BG55" s="26"/>
      <c r="BH55" s="26"/>
      <c r="BI55" s="26"/>
      <c r="BJ55" s="26"/>
      <c r="BK55" s="26"/>
      <c r="BL55" s="26"/>
      <c r="BM55" s="26"/>
      <c r="BN55" s="26"/>
      <c r="BO55" s="26"/>
      <c r="BP55" s="26"/>
      <c r="BQ55" s="26"/>
      <c r="BR55" s="26"/>
      <c r="BS55" s="26"/>
      <c r="BT55" s="26"/>
      <c r="BU55" s="26"/>
      <c r="BV55" s="26"/>
      <c r="BW55" s="26"/>
      <c r="BX55" s="26"/>
      <c r="BY55" s="26"/>
      <c r="BZ55" s="26"/>
      <c r="CA55" s="26"/>
      <c r="CB55" s="26"/>
    </row>
    <row r="56" spans="1:80" ht="18">
      <c r="A56" s="121" t="s">
        <v>47</v>
      </c>
      <c r="B56" s="109">
        <v>43</v>
      </c>
      <c r="C56" s="109" t="s">
        <v>8</v>
      </c>
      <c r="D56" s="108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  <c r="BF56" s="26"/>
      <c r="BG56" s="26"/>
      <c r="BH56" s="26"/>
      <c r="BI56" s="26"/>
      <c r="BJ56" s="26"/>
      <c r="BK56" s="26"/>
      <c r="BL56" s="26"/>
      <c r="BM56" s="26"/>
      <c r="BN56" s="26"/>
      <c r="BO56" s="26"/>
      <c r="BP56" s="26"/>
      <c r="BQ56" s="26"/>
      <c r="BR56" s="26"/>
      <c r="BS56" s="26"/>
      <c r="BT56" s="26"/>
      <c r="BU56" s="26"/>
      <c r="BV56" s="26"/>
      <c r="BW56" s="26"/>
      <c r="BX56" s="26"/>
      <c r="BY56" s="26"/>
      <c r="BZ56" s="26"/>
      <c r="CA56" s="26"/>
      <c r="CB56" s="26"/>
    </row>
    <row r="57" spans="1:80" ht="18">
      <c r="A57" s="102" t="s">
        <v>21</v>
      </c>
      <c r="B57" s="117"/>
      <c r="C57" s="124"/>
      <c r="D57" s="105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  <c r="BC57" s="26"/>
      <c r="BD57" s="26"/>
      <c r="BE57" s="26"/>
      <c r="BF57" s="26"/>
      <c r="BG57" s="26"/>
      <c r="BH57" s="26"/>
      <c r="BI57" s="26"/>
      <c r="BJ57" s="26"/>
      <c r="BK57" s="26"/>
      <c r="BL57" s="26"/>
      <c r="BM57" s="26"/>
      <c r="BN57" s="26"/>
      <c r="BO57" s="26"/>
      <c r="BP57" s="26"/>
      <c r="BQ57" s="26"/>
      <c r="BR57" s="26"/>
      <c r="BS57" s="26"/>
      <c r="BT57" s="26"/>
      <c r="BU57" s="26"/>
      <c r="BV57" s="26"/>
      <c r="BW57" s="26"/>
      <c r="BX57" s="26"/>
      <c r="BY57" s="26"/>
      <c r="BZ57" s="26"/>
      <c r="CA57" s="26"/>
      <c r="CB57" s="26"/>
    </row>
    <row r="58" spans="1:80" ht="35.25">
      <c r="A58" s="101" t="s">
        <v>165</v>
      </c>
      <c r="B58" s="97">
        <v>44</v>
      </c>
      <c r="C58" s="97" t="s">
        <v>22</v>
      </c>
      <c r="D58" s="99">
        <v>19</v>
      </c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26"/>
      <c r="BJ58" s="26"/>
      <c r="BK58" s="26"/>
      <c r="BL58" s="26"/>
      <c r="BM58" s="26"/>
      <c r="BN58" s="26"/>
      <c r="BO58" s="26"/>
      <c r="BP58" s="26"/>
      <c r="BQ58" s="26"/>
      <c r="BR58" s="26"/>
      <c r="BS58" s="26"/>
      <c r="BT58" s="26"/>
      <c r="BU58" s="26"/>
      <c r="BV58" s="26"/>
      <c r="BW58" s="26"/>
      <c r="BX58" s="26"/>
      <c r="BY58" s="26"/>
      <c r="BZ58" s="26"/>
      <c r="CA58" s="26"/>
      <c r="CB58" s="26"/>
    </row>
    <row r="59" spans="1:80" ht="18">
      <c r="A59" s="106" t="s">
        <v>23</v>
      </c>
      <c r="B59" s="97">
        <v>45</v>
      </c>
      <c r="C59" s="97" t="s">
        <v>8</v>
      </c>
      <c r="D59" s="99">
        <v>81</v>
      </c>
      <c r="E59" s="26"/>
      <c r="F59" s="42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  <c r="BI59" s="26"/>
      <c r="BJ59" s="26"/>
      <c r="BK59" s="26"/>
      <c r="BL59" s="26"/>
      <c r="BM59" s="26"/>
      <c r="BN59" s="26"/>
      <c r="BO59" s="26"/>
      <c r="BP59" s="26"/>
      <c r="BQ59" s="26"/>
      <c r="BR59" s="26"/>
      <c r="BS59" s="26"/>
      <c r="BT59" s="26"/>
      <c r="BU59" s="26"/>
      <c r="BV59" s="26"/>
      <c r="BW59" s="26"/>
      <c r="BX59" s="26"/>
      <c r="BY59" s="26"/>
      <c r="BZ59" s="26"/>
      <c r="CA59" s="26"/>
      <c r="CB59" s="26"/>
    </row>
    <row r="60" spans="1:80" ht="35.25">
      <c r="A60" s="101" t="s">
        <v>166</v>
      </c>
      <c r="B60" s="97">
        <v>46</v>
      </c>
      <c r="C60" s="97" t="s">
        <v>59</v>
      </c>
      <c r="D60" s="99">
        <f>D61+D62+D64</f>
        <v>22505.3</v>
      </c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  <c r="BD60" s="26"/>
      <c r="BE60" s="26"/>
      <c r="BF60" s="26"/>
      <c r="BG60" s="26"/>
      <c r="BH60" s="26"/>
      <c r="BI60" s="26"/>
      <c r="BJ60" s="26"/>
      <c r="BK60" s="26"/>
      <c r="BL60" s="26"/>
      <c r="BM60" s="26"/>
      <c r="BN60" s="26"/>
      <c r="BO60" s="26"/>
      <c r="BP60" s="26"/>
      <c r="BQ60" s="26"/>
      <c r="BR60" s="26"/>
      <c r="BS60" s="26"/>
      <c r="BT60" s="26"/>
      <c r="BU60" s="26"/>
      <c r="BV60" s="26"/>
      <c r="BW60" s="26"/>
      <c r="BX60" s="26"/>
      <c r="BY60" s="26"/>
      <c r="BZ60" s="26"/>
      <c r="CA60" s="26"/>
      <c r="CB60" s="26"/>
    </row>
    <row r="61" spans="1:80" ht="54">
      <c r="A61" s="125" t="s">
        <v>145</v>
      </c>
      <c r="B61" s="97">
        <v>47</v>
      </c>
      <c r="C61" s="97" t="s">
        <v>8</v>
      </c>
      <c r="D61" s="99">
        <v>17473.8</v>
      </c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  <c r="BD61" s="26"/>
      <c r="BE61" s="26"/>
      <c r="BF61" s="26"/>
      <c r="BG61" s="26"/>
      <c r="BH61" s="26"/>
      <c r="BI61" s="26"/>
      <c r="BJ61" s="26"/>
      <c r="BK61" s="26"/>
      <c r="BL61" s="26"/>
      <c r="BM61" s="26"/>
      <c r="BN61" s="26"/>
      <c r="BO61" s="26"/>
      <c r="BP61" s="26"/>
      <c r="BQ61" s="26"/>
      <c r="BR61" s="26"/>
      <c r="BS61" s="26"/>
      <c r="BT61" s="26"/>
      <c r="BU61" s="26"/>
      <c r="BV61" s="26"/>
      <c r="BW61" s="26"/>
      <c r="BX61" s="26"/>
      <c r="BY61" s="26"/>
      <c r="BZ61" s="26"/>
      <c r="CA61" s="26"/>
      <c r="CB61" s="26"/>
    </row>
    <row r="62" spans="1:80" ht="18">
      <c r="A62" s="100" t="s">
        <v>48</v>
      </c>
      <c r="B62" s="122">
        <v>48</v>
      </c>
      <c r="C62" s="97" t="s">
        <v>8</v>
      </c>
      <c r="D62" s="99">
        <v>4797.5</v>
      </c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26"/>
      <c r="BA62" s="26"/>
      <c r="BB62" s="26"/>
      <c r="BC62" s="26"/>
      <c r="BD62" s="26"/>
      <c r="BE62" s="26"/>
      <c r="BF62" s="26"/>
      <c r="BG62" s="26"/>
      <c r="BH62" s="26"/>
      <c r="BI62" s="26"/>
      <c r="BJ62" s="26"/>
      <c r="BK62" s="26"/>
      <c r="BL62" s="26"/>
      <c r="BM62" s="26"/>
      <c r="BN62" s="26"/>
      <c r="BO62" s="26"/>
      <c r="BP62" s="26"/>
      <c r="BQ62" s="26"/>
      <c r="BR62" s="26"/>
      <c r="BS62" s="26"/>
      <c r="BT62" s="26"/>
      <c r="BU62" s="26"/>
      <c r="BV62" s="26"/>
      <c r="BW62" s="26"/>
      <c r="BX62" s="26"/>
      <c r="BY62" s="26"/>
      <c r="BZ62" s="26"/>
      <c r="CA62" s="26"/>
      <c r="CB62" s="26"/>
    </row>
    <row r="63" spans="1:80" ht="72">
      <c r="A63" s="125" t="s">
        <v>49</v>
      </c>
      <c r="B63" s="109">
        <v>49</v>
      </c>
      <c r="C63" s="114" t="s">
        <v>8</v>
      </c>
      <c r="D63" s="1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26"/>
      <c r="BA63" s="26"/>
      <c r="BB63" s="26"/>
      <c r="BC63" s="26"/>
      <c r="BD63" s="26"/>
      <c r="BE63" s="26"/>
      <c r="BF63" s="26"/>
      <c r="BG63" s="26"/>
      <c r="BH63" s="26"/>
      <c r="BI63" s="26"/>
      <c r="BJ63" s="26"/>
      <c r="BK63" s="26"/>
      <c r="BL63" s="26"/>
      <c r="BM63" s="26"/>
      <c r="BN63" s="26"/>
      <c r="BO63" s="26"/>
      <c r="BP63" s="26"/>
      <c r="BQ63" s="26"/>
      <c r="BR63" s="26"/>
      <c r="BS63" s="26"/>
      <c r="BT63" s="26"/>
      <c r="BU63" s="26"/>
      <c r="BV63" s="26"/>
      <c r="BW63" s="26"/>
      <c r="BX63" s="26"/>
      <c r="BY63" s="26"/>
      <c r="BZ63" s="26"/>
      <c r="CA63" s="26"/>
      <c r="CB63" s="26"/>
    </row>
    <row r="64" spans="1:80" ht="18" thickBot="1">
      <c r="A64" s="127" t="s">
        <v>129</v>
      </c>
      <c r="B64" s="128">
        <v>50</v>
      </c>
      <c r="C64" s="128" t="s">
        <v>8</v>
      </c>
      <c r="D64" s="129">
        <v>234</v>
      </c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AU64" s="26"/>
      <c r="AV64" s="26"/>
      <c r="AW64" s="26"/>
      <c r="AX64" s="26"/>
      <c r="AY64" s="26"/>
      <c r="AZ64" s="26"/>
      <c r="BA64" s="26"/>
      <c r="BB64" s="26"/>
      <c r="BC64" s="26"/>
      <c r="BD64" s="26"/>
      <c r="BE64" s="26"/>
      <c r="BF64" s="26"/>
      <c r="BG64" s="26"/>
      <c r="BH64" s="26"/>
      <c r="BI64" s="26"/>
      <c r="BJ64" s="26"/>
      <c r="BK64" s="26"/>
      <c r="BL64" s="26"/>
      <c r="BM64" s="26"/>
      <c r="BN64" s="26"/>
      <c r="BO64" s="26"/>
      <c r="BP64" s="26"/>
      <c r="BQ64" s="26"/>
      <c r="BR64" s="26"/>
      <c r="BS64" s="26"/>
      <c r="BT64" s="26"/>
      <c r="BU64" s="26"/>
      <c r="BV64" s="26"/>
      <c r="BW64" s="26"/>
      <c r="BX64" s="26"/>
      <c r="BY64" s="26"/>
      <c r="BZ64" s="26"/>
      <c r="CA64" s="26"/>
      <c r="CB64" s="26"/>
    </row>
    <row r="65" spans="1:70" s="2" customFormat="1" ht="4.5" customHeight="1">
      <c r="A65" s="130"/>
      <c r="B65" s="131"/>
      <c r="C65" s="131"/>
      <c r="D65" s="132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  <c r="AT65" s="29"/>
      <c r="AU65" s="29"/>
      <c r="AV65" s="29"/>
      <c r="AW65" s="29"/>
      <c r="AX65" s="29"/>
      <c r="AY65" s="29"/>
      <c r="AZ65" s="29"/>
      <c r="BA65" s="29"/>
      <c r="BB65" s="29"/>
      <c r="BC65" s="29"/>
      <c r="BD65" s="29"/>
      <c r="BE65" s="29"/>
      <c r="BF65" s="29"/>
      <c r="BG65" s="29"/>
      <c r="BH65" s="29"/>
      <c r="BI65" s="29"/>
      <c r="BJ65" s="29"/>
      <c r="BK65" s="29"/>
      <c r="BL65" s="29"/>
      <c r="BM65" s="29"/>
      <c r="BN65" s="29"/>
      <c r="BO65" s="29"/>
      <c r="BP65" s="29"/>
      <c r="BQ65" s="29"/>
      <c r="BR65" s="29"/>
    </row>
    <row r="66" spans="1:4" s="12" customFormat="1" ht="19.5" customHeight="1">
      <c r="A66" s="172" t="s">
        <v>148</v>
      </c>
      <c r="B66" s="173"/>
      <c r="C66" s="173"/>
      <c r="D66" s="173"/>
    </row>
    <row r="67" spans="1:4" ht="14.25" customHeight="1">
      <c r="A67" s="133"/>
      <c r="B67" s="133"/>
      <c r="C67" s="133"/>
      <c r="D67" s="133"/>
    </row>
    <row r="68" spans="1:5" s="12" customFormat="1" ht="18">
      <c r="A68" s="134" t="s">
        <v>167</v>
      </c>
      <c r="B68" s="135"/>
      <c r="C68" s="171" t="s">
        <v>157</v>
      </c>
      <c r="D68" s="171"/>
      <c r="E68" s="14"/>
    </row>
    <row r="69" spans="1:7" s="12" customFormat="1" ht="15" customHeight="1" thickBot="1">
      <c r="A69" s="136"/>
      <c r="B69" s="137"/>
      <c r="C69" s="137"/>
      <c r="D69" s="137"/>
      <c r="E69" s="13"/>
      <c r="G69" s="12" t="s">
        <v>24</v>
      </c>
    </row>
    <row r="70" spans="1:4" s="12" customFormat="1" ht="15">
      <c r="A70" s="44"/>
      <c r="B70" s="44"/>
      <c r="C70" s="45"/>
      <c r="D70" s="45"/>
    </row>
    <row r="71" spans="1:70" ht="15">
      <c r="A71" s="44"/>
      <c r="B71" s="5"/>
      <c r="C71" s="147"/>
      <c r="D71" s="147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6"/>
      <c r="AG71" s="26"/>
      <c r="AH71" s="26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27"/>
      <c r="BE71" s="27"/>
      <c r="BF71" s="27"/>
      <c r="BG71" s="27"/>
      <c r="BH71" s="27"/>
      <c r="BI71" s="27"/>
      <c r="BJ71" s="27"/>
      <c r="BK71" s="27"/>
      <c r="BL71" s="27"/>
      <c r="BM71" s="27"/>
      <c r="BN71" s="27"/>
      <c r="BO71" s="27"/>
      <c r="BP71" s="27"/>
      <c r="BQ71" s="27"/>
      <c r="BR71" s="27"/>
    </row>
    <row r="72" spans="1:4" ht="15">
      <c r="A72" s="5"/>
      <c r="B72" s="5"/>
      <c r="C72" s="5"/>
      <c r="D72" s="5"/>
    </row>
    <row r="73" spans="1:4" ht="15">
      <c r="A73" s="5"/>
      <c r="B73" s="5"/>
      <c r="C73" s="5"/>
      <c r="D73" s="5"/>
    </row>
    <row r="74" spans="1:4" ht="15">
      <c r="A74" s="5"/>
      <c r="B74" s="5"/>
      <c r="C74" s="5"/>
      <c r="D74" s="5"/>
    </row>
    <row r="75" spans="1:4" ht="15">
      <c r="A75" s="5"/>
      <c r="B75" s="5"/>
      <c r="C75" s="5"/>
      <c r="D75" s="5"/>
    </row>
    <row r="76" spans="1:4" ht="15">
      <c r="A76" s="5"/>
      <c r="B76" s="5"/>
      <c r="C76" s="5"/>
      <c r="D76" s="5"/>
    </row>
  </sheetData>
  <sheetProtection/>
  <mergeCells count="11">
    <mergeCell ref="A66:D66"/>
    <mergeCell ref="C71:D71"/>
    <mergeCell ref="A21:D21"/>
    <mergeCell ref="A10:D10"/>
    <mergeCell ref="A6:D6"/>
    <mergeCell ref="B1:D1"/>
    <mergeCell ref="A2:D2"/>
    <mergeCell ref="A3:D3"/>
    <mergeCell ref="A4:D4"/>
    <mergeCell ref="A5:D5"/>
    <mergeCell ref="C68:D68"/>
  </mergeCells>
  <printOptions/>
  <pageMargins left="1.8897637795275593" right="0.31496062992125984" top="0.35433070866141736" bottom="0.35433070866141736" header="0.31496062992125984" footer="0.31496062992125984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ZvonetskaVI</dc:creator>
  <cp:keywords/>
  <dc:description/>
  <cp:lastModifiedBy>SMART</cp:lastModifiedBy>
  <cp:lastPrinted>2022-01-20T14:16:03Z</cp:lastPrinted>
  <dcterms:created xsi:type="dcterms:W3CDTF">2019-05-11T09:31:51Z</dcterms:created>
  <dcterms:modified xsi:type="dcterms:W3CDTF">2022-01-21T07:06:34Z</dcterms:modified>
  <cp:category/>
  <cp:version/>
  <cp:contentType/>
  <cp:contentStatus/>
</cp:coreProperties>
</file>